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firstSheet="1" activeTab="6"/>
  </bookViews>
  <sheets>
    <sheet name="08-02-2022" sheetId="5" r:id="rId1"/>
    <sheet name="09-02-2022" sheetId="6" r:id="rId2"/>
    <sheet name="10-02-2022" sheetId="7" r:id="rId3"/>
    <sheet name="11-02-2022  " sheetId="9" r:id="rId4"/>
    <sheet name="14-02-2022  " sheetId="10" r:id="rId5"/>
    <sheet name="15-02-2022  " sheetId="11" r:id="rId6"/>
    <sheet name="16-02-2022 " sheetId="8" r:id="rId7"/>
  </sheets>
  <calcPr calcId="162913"/>
</workbook>
</file>

<file path=xl/calcChain.xml><?xml version="1.0" encoding="utf-8"?>
<calcChain xmlns="http://schemas.openxmlformats.org/spreadsheetml/2006/main"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3" i="11" l="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3" i="10" l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</calcChain>
</file>

<file path=xl/sharedStrings.xml><?xml version="1.0" encoding="utf-8"?>
<sst xmlns="http://schemas.openxmlformats.org/spreadsheetml/2006/main" count="2413" uniqueCount="135">
  <si>
    <t>S.No</t>
  </si>
  <si>
    <t>Name of the Security</t>
  </si>
  <si>
    <t>ISIN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</si>
  <si>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</si>
  <si>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</si>
  <si>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</si>
  <si>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</si>
  <si>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</si>
  <si>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</si>
  <si>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Scheme Name</t>
  </si>
  <si>
    <t>Type of Scheme</t>
  </si>
  <si>
    <t>Final Maturity Date</t>
  </si>
  <si>
    <t>Residual Days to Final Maturity</t>
  </si>
  <si>
    <t>Deemed Maturity Date</t>
  </si>
  <si>
    <t>Trade Date</t>
  </si>
  <si>
    <t>Settlement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</si>
  <si>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</si>
  <si>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</si>
  <si>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</si>
  <si>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</si>
  <si>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</si>
  <si>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</si>
  <si>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</si>
  <si>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</si>
  <si>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/>
  </si>
  <si>
    <t>TREPS</t>
  </si>
  <si>
    <t>UNRATED</t>
  </si>
  <si>
    <t>Buy</t>
  </si>
  <si>
    <t>Not Applicable</t>
  </si>
  <si>
    <t>IDBI Mutual Fund</t>
  </si>
  <si>
    <t>IDBI LIQUID FUND</t>
  </si>
  <si>
    <t>Open Ended</t>
  </si>
  <si>
    <t>Secondary Market Trade</t>
  </si>
  <si>
    <t>IDBI ULTRA SHORT TERM FUND</t>
  </si>
  <si>
    <t>IDBI Gold ETF Fund</t>
  </si>
  <si>
    <t>IDBI DYNAMIC BOND FUND</t>
  </si>
  <si>
    <t>IDBI GOLD FUND</t>
  </si>
  <si>
    <t>IDBI GILT FUND</t>
  </si>
  <si>
    <t>IDBI Equity Advantage Fund</t>
  </si>
  <si>
    <t>IDBI HEALTHCARE FUND</t>
  </si>
  <si>
    <t>IDBI NIFTY INDEX FUND</t>
  </si>
  <si>
    <t>IDBI NIFTY JUNIOR INDEX FUND</t>
  </si>
  <si>
    <t>IDBI Equity Savings Fund</t>
  </si>
  <si>
    <t>IDBI SHORT TERM BOND FUND</t>
  </si>
  <si>
    <t>IDBI INDIA TOP 100 EQUITY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</si>
  <si>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</si>
  <si>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</si>
  <si>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</si>
  <si>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</si>
  <si>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</si>
  <si>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</si>
  <si>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</si>
  <si>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</si>
  <si>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</si>
  <si>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</si>
  <si>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 xml:space="preserve">CRISIL </t>
  </si>
  <si>
    <t>Listed</t>
  </si>
  <si>
    <t>Commercial Paper</t>
  </si>
  <si>
    <t>CRISIL A1+</t>
  </si>
  <si>
    <t>Sell</t>
  </si>
  <si>
    <t>Certificate of Deposit</t>
  </si>
  <si>
    <t>05.74 Gsec 15 NOV 2026</t>
  </si>
  <si>
    <t>IN0020210186</t>
  </si>
  <si>
    <t>Government Bonds</t>
  </si>
  <si>
    <t>Sovereign</t>
  </si>
  <si>
    <t>06.10% Gsec 12 JULY 2031</t>
  </si>
  <si>
    <t>IN0020210095</t>
  </si>
  <si>
    <t>Awaiting Listing</t>
  </si>
  <si>
    <t>Primary Market Trade</t>
  </si>
  <si>
    <t>TREPS - 09FEB2022</t>
  </si>
  <si>
    <t>05.63 G-Sec 12 APR 2026</t>
  </si>
  <si>
    <t>IN0020210012</t>
  </si>
  <si>
    <t>06.67 Gsec 15 DEC 2035</t>
  </si>
  <si>
    <t>IN0020210152</t>
  </si>
  <si>
    <t>TREPS - 10FEB2022</t>
  </si>
  <si>
    <t>Chennai Petroleum Corporation Ltd 5.78% NCD (17 JUL 2025)</t>
  </si>
  <si>
    <t>INE178A08029</t>
  </si>
  <si>
    <t>Corporate Bond</t>
  </si>
  <si>
    <t>CRISIL AAA</t>
  </si>
  <si>
    <t>Inter Scheme Transfer</t>
  </si>
  <si>
    <t>TREPS - 11FEB2022</t>
  </si>
  <si>
    <t>Bank of Baroda CD (12 MAY 2022)</t>
  </si>
  <si>
    <t>INE028A16CM2</t>
  </si>
  <si>
    <t>IND A1+</t>
  </si>
  <si>
    <t xml:space="preserve">IND </t>
  </si>
  <si>
    <t>Reliance Jio Infocomm Limited CP (11 FEB 2022)</t>
  </si>
  <si>
    <t>INE110L14QC1</t>
  </si>
  <si>
    <t>AXIS BANK CD (28 APRIL 2022)</t>
  </si>
  <si>
    <t>INE238A167W7</t>
  </si>
  <si>
    <t>06.54 Gsec 17 JAN 2032</t>
  </si>
  <si>
    <t>IN0020210244</t>
  </si>
  <si>
    <t>TREPS - 14FEB2022</t>
  </si>
  <si>
    <t>TREPS - 15FEB2022</t>
  </si>
  <si>
    <t>TREPS - 16FEB2022</t>
  </si>
  <si>
    <t>30717.99</t>
  </si>
  <si>
    <t>0</t>
  </si>
  <si>
    <t>18957533.79</t>
  </si>
  <si>
    <t>5638583.81</t>
  </si>
  <si>
    <t>20971.88</t>
  </si>
  <si>
    <t>96480.64</t>
  </si>
  <si>
    <t>1806443.2</t>
  </si>
  <si>
    <t>61754.97</t>
  </si>
  <si>
    <t>934745.01</t>
  </si>
  <si>
    <t>1438830.19</t>
  </si>
  <si>
    <t>4894.41</t>
  </si>
  <si>
    <t>1745838.49</t>
  </si>
  <si>
    <t>65190.44</t>
  </si>
  <si>
    <t>2506.42</t>
  </si>
  <si>
    <t>581556.28</t>
  </si>
  <si>
    <t>122001.58</t>
  </si>
  <si>
    <t>1838485.28</t>
  </si>
  <si>
    <t>622839.24</t>
  </si>
  <si>
    <t>97813.51</t>
  </si>
  <si>
    <t>24655.7</t>
  </si>
  <si>
    <t>57745.81</t>
  </si>
  <si>
    <t>231261.15</t>
  </si>
  <si>
    <t>200105.38</t>
  </si>
  <si>
    <t>24044.83</t>
  </si>
  <si>
    <t>Reliance Retail Ventures Ltd CP (17 MAY 2022)</t>
  </si>
  <si>
    <t>INE929O14537</t>
  </si>
  <si>
    <t>5000000</t>
  </si>
  <si>
    <t>2500000</t>
  </si>
  <si>
    <t>AXIS BANK CD (27 APRIL 2022)</t>
  </si>
  <si>
    <t>INE238A168W5</t>
  </si>
  <si>
    <t>ASTEC LIFESCIENCES LIMITED CP (16 FEB 2022)</t>
  </si>
  <si>
    <t>INE563J14591</t>
  </si>
  <si>
    <t>ICRA A1+</t>
  </si>
  <si>
    <t xml:space="preserve">ICRA </t>
  </si>
  <si>
    <t>9.21 Punjab National Bank NCD (CALL 31.03.2022) (31 MAR 2117)</t>
  </si>
  <si>
    <t>INE160A08126</t>
  </si>
  <si>
    <t>AT1 Bond</t>
  </si>
  <si>
    <t>IND AA</t>
  </si>
  <si>
    <t>500000</t>
  </si>
  <si>
    <t>4062493.15</t>
  </si>
  <si>
    <t>TREPS - 17FEB2022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</si>
</sst>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00%"/>
    <numFmt numFmtId="165" formatCode="#,##0.000000"/>
    <numFmt numFmtId="166" formatCode="dd/mmm/yyyy"/>
    <numFmt numFmtId="167" formatCode="0.000000"/>
    <numFmt numFmtId="168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Font="1" applyBorder="1"/>
    <xf numFmtId="4" fontId="0" fillId="0" borderId="1" xfId="0" applyNumberFormat="1" applyFont="1" applyBorder="1"/>
    <xf numFmtId="0" fontId="0" fillId="0" borderId="1" xfId="0" applyNumberFormat="1" applyFont="1" applyBorder="1"/>
    <xf numFmtId="3" fontId="0" fillId="0" borderId="1" xfId="0" applyNumberFormat="1" applyFont="1" applyBorder="1"/>
    <xf numFmtId="15" fontId="0" fillId="0" borderId="1" xfId="0" applyNumberFormat="1" applyFont="1" applyBorder="1"/>
    <xf numFmtId="15" fontId="0" fillId="0" borderId="1" xfId="1" applyNumberFormat="1" applyFont="1" applyBorder="1"/>
    <xf numFmtId="165" fontId="0" fillId="0" borderId="1" xfId="0" applyNumberFormat="1" applyFont="1" applyBorder="1"/>
    <xf numFmtId="164" fontId="0" fillId="0" borderId="1" xfId="1" applyNumberFormat="1" applyFont="1" applyBorder="1"/>
    <xf numFmtId="166" fontId="1" fillId="0" borderId="1" xfId="2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166" fontId="0" fillId="0" borderId="1" xfId="1" applyNumberFormat="1" applyFont="1" applyFill="1" applyBorder="1"/>
    <xf numFmtId="166" fontId="0" fillId="0" borderId="1" xfId="0" applyNumberFormat="1" applyBorder="1"/>
    <xf numFmtId="0" fontId="0" fillId="0" borderId="1" xfId="0" applyFont="1" applyFill="1" applyBorder="1"/>
    <xf numFmtId="167" fontId="0" fillId="0" borderId="2" xfId="0" applyNumberFormat="1" applyBorder="1"/>
    <xf numFmtId="0" fontId="0" fillId="0" borderId="1" xfId="0" applyFont="1" applyFill="1" applyBorder="1"/>
    <xf numFmtId="0" fontId="2" fillId="0" borderId="1" xfId="0" applyFont="1" applyFill="1" applyBorder="1"/>
    <xf numFmtId="14" fontId="0" fillId="0" borderId="1" xfId="0" applyNumberFormat="1" applyFill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164" fontId="0" fillId="0" borderId="1" xfId="1" applyNumberFormat="1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4" fontId="0" fillId="0" borderId="2" xfId="1" applyNumberFormat="1" applyFont="1" applyBorder="1"/>
    <xf numFmtId="164" fontId="0" fillId="0" borderId="1" xfId="1" applyNumberFormat="1" applyFont="1" applyFill="1" applyBorder="1"/>
    <xf numFmtId="168" fontId="0" fillId="0" borderId="2" xfId="0" applyNumberFormat="1" applyBorder="1"/>
    <xf numFmtId="168" fontId="1" fillId="0" borderId="1" xfId="3" applyNumberFormat="1" applyFont="1" applyFill="1" applyBorder="1" applyAlignment="1">
      <alignment horizontal="right"/>
    </xf>
    <xf numFmtId="168" fontId="0" fillId="0" borderId="1" xfId="0" applyNumberFormat="1" applyFont="1" applyFill="1" applyBorder="1"/>
    <xf numFmtId="168" fontId="0" fillId="0" borderId="1" xfId="1" applyNumberFormat="1" applyFont="1" applyFill="1" applyBorder="1"/>
    <xf numFmtId="168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/>
    <xf numFmtId="0" fontId="2" fillId="0" borderId="1" xfId="0" applyFont="1" applyFill="1" applyBorder="1"/>
    <xf numFmtId="14" fontId="0" fillId="0" borderId="1" xfId="0" applyNumberFormat="1" applyFill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4" fontId="0" fillId="0" borderId="2" xfId="1" applyNumberFormat="1" applyFont="1" applyBorder="1"/>
    <xf numFmtId="164" fontId="0" fillId="0" borderId="1" xfId="1" applyNumberFormat="1" applyFont="1" applyFill="1" applyBorder="1"/>
    <xf numFmtId="3" fontId="0" fillId="0" borderId="2" xfId="0" applyNumberFormat="1" applyBorder="1" applyAlignment="1">
      <alignment horizontal="right"/>
    </xf>
  </cellXfs>
  <cellStyles count="4">
    <cellStyle name="Comma" xfId="3" builtinId="3"/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opLeftCell="A3" workbookViewId="0">
      <selection activeCell="A2" sqref="A2:X24"/>
    </sheetView>
  </sheetViews>
  <sheetFormatPr defaultRowHeight="14.5" x14ac:dyDescent="0.35"/>
  <cols>
    <col min="1" max="1" width="5.1796875" bestFit="1" customWidth="1"/>
    <col min="2" max="2" width="19.81640625" bestFit="1" customWidth="1"/>
    <col min="3" max="3" width="4.54296875" bestFit="1" customWidth="1"/>
    <col min="4" max="4" width="15.54296875" bestFit="1" customWidth="1"/>
    <col min="5" max="5" width="57.54296875" bestFit="1" customWidth="1"/>
    <col min="6" max="6" width="21.81640625" bestFit="1" customWidth="1"/>
    <col min="7" max="7" width="16" bestFit="1" customWidth="1"/>
    <col min="8" max="8" width="22.453125" bestFit="1" customWidth="1"/>
    <col min="9" max="9" width="18.1796875" bestFit="1" customWidth="1"/>
    <col min="10" max="10" width="45.26953125" bestFit="1" customWidth="1"/>
    <col min="11" max="11" width="15.1796875" bestFit="1" customWidth="1"/>
    <col min="12" max="12" width="18.1796875" bestFit="1" customWidth="1"/>
    <col min="13" max="13" width="28.7265625" bestFit="1" customWidth="1"/>
    <col min="14" max="14" width="21.7265625" bestFit="1" customWidth="1"/>
    <col min="15" max="15" width="12.54296875" bestFit="1" customWidth="1"/>
    <col min="16" max="16" width="15.81640625" bestFit="1" customWidth="1"/>
    <col min="17" max="17" width="15.453125" bestFit="1" customWidth="1"/>
    <col min="18" max="18" width="18.453125" bestFit="1" customWidth="1"/>
    <col min="19" max="19" width="20.1796875" bestFit="1" customWidth="1"/>
    <col min="20" max="20" width="20.7265625" bestFit="1" customWidth="1"/>
    <col min="21" max="21" width="14.26953125" bestFit="1" customWidth="1"/>
    <col min="22" max="22" width="20.1796875" bestFit="1" customWidth="1"/>
    <col min="23" max="23" width="20.26953125" bestFit="1" customWidth="1"/>
    <col min="24" max="24" width="22.7265625" bestFit="1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5" t="s">
        <v>5</v>
      </c>
      <c r="G1" s="3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4" t="s">
        <v>16</v>
      </c>
      <c r="R1" s="1" t="s">
        <v>17</v>
      </c>
      <c r="S1" s="7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1" t="s">
        <v>23</v>
      </c>
    </row>
    <row r="2" spans="1:24" x14ac:dyDescent="0.35">
      <c r="A2" s="30">
        <v>1</v>
      </c>
      <c r="B2" s="36" t="s">
        <v>69</v>
      </c>
      <c r="C2" s="36" t="s">
        <v>24</v>
      </c>
      <c r="D2" s="36" t="s">
        <v>25</v>
      </c>
      <c r="E2" s="36" t="s">
        <v>26</v>
      </c>
      <c r="F2" s="36" t="s">
        <v>26</v>
      </c>
      <c r="G2" s="36" t="s">
        <v>27</v>
      </c>
      <c r="H2" s="36" t="s">
        <v>28</v>
      </c>
      <c r="I2" s="36" t="s">
        <v>29</v>
      </c>
      <c r="J2" s="36" t="s">
        <v>33</v>
      </c>
      <c r="K2" s="36" t="s">
        <v>31</v>
      </c>
      <c r="L2" s="41">
        <v>44601</v>
      </c>
      <c r="M2" s="36">
        <v>1</v>
      </c>
      <c r="N2" s="41">
        <v>44601</v>
      </c>
      <c r="O2" s="41">
        <v>44600</v>
      </c>
      <c r="P2" s="41">
        <v>44600</v>
      </c>
      <c r="Q2" s="38">
        <v>8204433.6299999999</v>
      </c>
      <c r="R2" s="36">
        <v>100</v>
      </c>
      <c r="S2" s="36">
        <v>99.990601999999996</v>
      </c>
      <c r="T2" s="36">
        <v>0</v>
      </c>
      <c r="U2" s="37">
        <v>82.044336299999998</v>
      </c>
      <c r="V2" s="39">
        <v>3.4307611100000003E-2</v>
      </c>
      <c r="W2" s="39">
        <v>3.4307611100000003E-2</v>
      </c>
      <c r="X2" s="28" t="s">
        <v>32</v>
      </c>
    </row>
    <row r="3" spans="1:24" x14ac:dyDescent="0.35">
      <c r="A3" s="30">
        <f t="shared" ref="A3:A24" si="0">+A2+1</f>
        <v>2</v>
      </c>
      <c r="B3" s="36" t="s">
        <v>69</v>
      </c>
      <c r="C3" s="36" t="s">
        <v>24</v>
      </c>
      <c r="D3" s="36" t="s">
        <v>25</v>
      </c>
      <c r="E3" s="36" t="s">
        <v>26</v>
      </c>
      <c r="F3" s="36" t="s">
        <v>26</v>
      </c>
      <c r="G3" s="36" t="s">
        <v>27</v>
      </c>
      <c r="H3" s="36" t="s">
        <v>28</v>
      </c>
      <c r="I3" s="36" t="s">
        <v>29</v>
      </c>
      <c r="J3" s="36" t="s">
        <v>35</v>
      </c>
      <c r="K3" s="36" t="s">
        <v>31</v>
      </c>
      <c r="L3" s="41">
        <v>44601</v>
      </c>
      <c r="M3" s="36">
        <v>1</v>
      </c>
      <c r="N3" s="41">
        <v>44601</v>
      </c>
      <c r="O3" s="41">
        <v>44600</v>
      </c>
      <c r="P3" s="41">
        <v>44600</v>
      </c>
      <c r="Q3" s="38">
        <v>3686.71</v>
      </c>
      <c r="R3" s="36">
        <v>100</v>
      </c>
      <c r="S3" s="36">
        <v>99.990601999999996</v>
      </c>
      <c r="T3" s="36">
        <v>0</v>
      </c>
      <c r="U3" s="37">
        <v>3.68671E-2</v>
      </c>
      <c r="V3" s="39">
        <v>3.4307611100000003E-2</v>
      </c>
      <c r="W3" s="39">
        <v>3.4307611100000003E-2</v>
      </c>
      <c r="X3" s="28" t="s">
        <v>32</v>
      </c>
    </row>
    <row r="4" spans="1:24" x14ac:dyDescent="0.35">
      <c r="A4" s="30">
        <f t="shared" si="0"/>
        <v>3</v>
      </c>
      <c r="B4" s="36" t="s">
        <v>69</v>
      </c>
      <c r="C4" s="36" t="s">
        <v>24</v>
      </c>
      <c r="D4" s="36" t="s">
        <v>25</v>
      </c>
      <c r="E4" s="36" t="s">
        <v>26</v>
      </c>
      <c r="F4" s="36" t="s">
        <v>26</v>
      </c>
      <c r="G4" s="36" t="s">
        <v>27</v>
      </c>
      <c r="H4" s="36" t="s">
        <v>28</v>
      </c>
      <c r="I4" s="36" t="s">
        <v>29</v>
      </c>
      <c r="J4" s="36" t="s">
        <v>37</v>
      </c>
      <c r="K4" s="36" t="s">
        <v>31</v>
      </c>
      <c r="L4" s="41">
        <v>44601</v>
      </c>
      <c r="M4" s="36">
        <v>1</v>
      </c>
      <c r="N4" s="41">
        <v>44601</v>
      </c>
      <c r="O4" s="41">
        <v>44600</v>
      </c>
      <c r="P4" s="41">
        <v>44600</v>
      </c>
      <c r="Q4" s="38">
        <v>37595.160000000003</v>
      </c>
      <c r="R4" s="36">
        <v>100</v>
      </c>
      <c r="S4" s="36">
        <v>99.990601999999996</v>
      </c>
      <c r="T4" s="36">
        <v>0</v>
      </c>
      <c r="U4" s="37">
        <v>0.3759516</v>
      </c>
      <c r="V4" s="39">
        <v>3.4307611100000003E-2</v>
      </c>
      <c r="W4" s="39">
        <v>3.4307611100000003E-2</v>
      </c>
      <c r="X4" s="28" t="s">
        <v>32</v>
      </c>
    </row>
    <row r="5" spans="1:24" x14ac:dyDescent="0.35">
      <c r="A5" s="30">
        <f t="shared" si="0"/>
        <v>4</v>
      </c>
      <c r="B5" s="36" t="s">
        <v>69</v>
      </c>
      <c r="C5" s="36" t="s">
        <v>24</v>
      </c>
      <c r="D5" s="36" t="s">
        <v>25</v>
      </c>
      <c r="E5" s="36" t="s">
        <v>26</v>
      </c>
      <c r="F5" s="36" t="s">
        <v>26</v>
      </c>
      <c r="G5" s="36" t="s">
        <v>27</v>
      </c>
      <c r="H5" s="36" t="s">
        <v>28</v>
      </c>
      <c r="I5" s="36" t="s">
        <v>29</v>
      </c>
      <c r="J5" s="36" t="s">
        <v>39</v>
      </c>
      <c r="K5" s="36" t="s">
        <v>31</v>
      </c>
      <c r="L5" s="41">
        <v>44601</v>
      </c>
      <c r="M5" s="36">
        <v>1</v>
      </c>
      <c r="N5" s="41">
        <v>44601</v>
      </c>
      <c r="O5" s="41">
        <v>44600</v>
      </c>
      <c r="P5" s="41">
        <v>44600</v>
      </c>
      <c r="Q5" s="38">
        <v>53746.17</v>
      </c>
      <c r="R5" s="36">
        <v>100</v>
      </c>
      <c r="S5" s="36">
        <v>99.990601999999996</v>
      </c>
      <c r="T5" s="36">
        <v>0</v>
      </c>
      <c r="U5" s="37">
        <v>0.53746170000000004</v>
      </c>
      <c r="V5" s="39">
        <v>3.4307611100000003E-2</v>
      </c>
      <c r="W5" s="39">
        <v>3.4307611100000003E-2</v>
      </c>
      <c r="X5" s="28" t="s">
        <v>32</v>
      </c>
    </row>
    <row r="6" spans="1:24" x14ac:dyDescent="0.35">
      <c r="A6" s="30">
        <f t="shared" si="0"/>
        <v>5</v>
      </c>
      <c r="B6" s="36" t="s">
        <v>69</v>
      </c>
      <c r="C6" s="36" t="s">
        <v>24</v>
      </c>
      <c r="D6" s="36" t="s">
        <v>25</v>
      </c>
      <c r="E6" s="36" t="s">
        <v>26</v>
      </c>
      <c r="F6" s="36" t="s">
        <v>26</v>
      </c>
      <c r="G6" s="36" t="s">
        <v>27</v>
      </c>
      <c r="H6" s="36" t="s">
        <v>28</v>
      </c>
      <c r="I6" s="36" t="s">
        <v>29</v>
      </c>
      <c r="J6" s="36" t="s">
        <v>40</v>
      </c>
      <c r="K6" s="36" t="s">
        <v>31</v>
      </c>
      <c r="L6" s="41">
        <v>44601</v>
      </c>
      <c r="M6" s="36">
        <v>1</v>
      </c>
      <c r="N6" s="41">
        <v>44601</v>
      </c>
      <c r="O6" s="41">
        <v>44600</v>
      </c>
      <c r="P6" s="41">
        <v>44600</v>
      </c>
      <c r="Q6" s="38">
        <v>28864.26</v>
      </c>
      <c r="R6" s="36">
        <v>100</v>
      </c>
      <c r="S6" s="36">
        <v>99.990601999999996</v>
      </c>
      <c r="T6" s="36">
        <v>0</v>
      </c>
      <c r="U6" s="37">
        <v>0.28864260000000003</v>
      </c>
      <c r="V6" s="39">
        <v>3.4307611100000003E-2</v>
      </c>
      <c r="W6" s="39">
        <v>3.4307611100000003E-2</v>
      </c>
      <c r="X6" s="28" t="s">
        <v>32</v>
      </c>
    </row>
    <row r="7" spans="1:24" x14ac:dyDescent="0.35">
      <c r="A7" s="30">
        <f t="shared" si="0"/>
        <v>6</v>
      </c>
      <c r="B7" s="36" t="s">
        <v>69</v>
      </c>
      <c r="C7" s="36" t="s">
        <v>24</v>
      </c>
      <c r="D7" s="36" t="s">
        <v>25</v>
      </c>
      <c r="E7" s="36" t="s">
        <v>26</v>
      </c>
      <c r="F7" s="36" t="s">
        <v>26</v>
      </c>
      <c r="G7" s="36" t="s">
        <v>27</v>
      </c>
      <c r="H7" s="36" t="s">
        <v>28</v>
      </c>
      <c r="I7" s="36" t="s">
        <v>29</v>
      </c>
      <c r="J7" s="36" t="s">
        <v>30</v>
      </c>
      <c r="K7" s="36" t="s">
        <v>31</v>
      </c>
      <c r="L7" s="41">
        <v>44601</v>
      </c>
      <c r="M7" s="36">
        <v>1</v>
      </c>
      <c r="N7" s="41">
        <v>44601</v>
      </c>
      <c r="O7" s="41">
        <v>44600</v>
      </c>
      <c r="P7" s="41">
        <v>44600</v>
      </c>
      <c r="Q7" s="38">
        <v>18120435.93</v>
      </c>
      <c r="R7" s="36">
        <v>100</v>
      </c>
      <c r="S7" s="36">
        <v>99.990601999999996</v>
      </c>
      <c r="T7" s="36">
        <v>0</v>
      </c>
      <c r="U7" s="37">
        <v>181.20435929999999</v>
      </c>
      <c r="V7" s="39">
        <v>3.4307611100000003E-2</v>
      </c>
      <c r="W7" s="39">
        <v>3.4307611100000003E-2</v>
      </c>
      <c r="X7" s="28" t="s">
        <v>32</v>
      </c>
    </row>
    <row r="8" spans="1:24" x14ac:dyDescent="0.35">
      <c r="A8" s="30">
        <f t="shared" si="0"/>
        <v>7</v>
      </c>
      <c r="B8" s="36" t="s">
        <v>69</v>
      </c>
      <c r="C8" s="36" t="s">
        <v>24</v>
      </c>
      <c r="D8" s="36" t="s">
        <v>25</v>
      </c>
      <c r="E8" s="36" t="s">
        <v>26</v>
      </c>
      <c r="F8" s="36" t="s">
        <v>26</v>
      </c>
      <c r="G8" s="36" t="s">
        <v>27</v>
      </c>
      <c r="H8" s="36" t="s">
        <v>28</v>
      </c>
      <c r="I8" s="36" t="s">
        <v>29</v>
      </c>
      <c r="J8" s="36" t="s">
        <v>41</v>
      </c>
      <c r="K8" s="36" t="s">
        <v>31</v>
      </c>
      <c r="L8" s="41">
        <v>44601</v>
      </c>
      <c r="M8" s="36">
        <v>1</v>
      </c>
      <c r="N8" s="41">
        <v>44601</v>
      </c>
      <c r="O8" s="41">
        <v>44600</v>
      </c>
      <c r="P8" s="41">
        <v>44600</v>
      </c>
      <c r="Q8" s="38">
        <v>23223.78</v>
      </c>
      <c r="R8" s="36">
        <v>100</v>
      </c>
      <c r="S8" s="36">
        <v>99.990601999999996</v>
      </c>
      <c r="T8" s="36">
        <v>0</v>
      </c>
      <c r="U8" s="37">
        <v>0.23223779999999999</v>
      </c>
      <c r="V8" s="39">
        <v>3.4307611100000003E-2</v>
      </c>
      <c r="W8" s="39">
        <v>3.4307611100000003E-2</v>
      </c>
      <c r="X8" s="28" t="s">
        <v>32</v>
      </c>
    </row>
    <row r="9" spans="1:24" x14ac:dyDescent="0.35">
      <c r="A9" s="30">
        <f t="shared" si="0"/>
        <v>8</v>
      </c>
      <c r="B9" s="36" t="s">
        <v>69</v>
      </c>
      <c r="C9" s="36" t="s">
        <v>24</v>
      </c>
      <c r="D9" s="36" t="s">
        <v>25</v>
      </c>
      <c r="E9" s="36" t="s">
        <v>26</v>
      </c>
      <c r="F9" s="36" t="s">
        <v>26</v>
      </c>
      <c r="G9" s="36" t="s">
        <v>27</v>
      </c>
      <c r="H9" s="36" t="s">
        <v>28</v>
      </c>
      <c r="I9" s="36" t="s">
        <v>29</v>
      </c>
      <c r="J9" s="36" t="s">
        <v>42</v>
      </c>
      <c r="K9" s="36" t="s">
        <v>31</v>
      </c>
      <c r="L9" s="41">
        <v>44601</v>
      </c>
      <c r="M9" s="36">
        <v>1</v>
      </c>
      <c r="N9" s="41">
        <v>44601</v>
      </c>
      <c r="O9" s="41">
        <v>44600</v>
      </c>
      <c r="P9" s="41">
        <v>44600</v>
      </c>
      <c r="Q9" s="38">
        <v>82703.67</v>
      </c>
      <c r="R9" s="36">
        <v>100</v>
      </c>
      <c r="S9" s="36">
        <v>99.990601999999996</v>
      </c>
      <c r="T9" s="36">
        <v>0</v>
      </c>
      <c r="U9" s="37">
        <v>0.82703669999999996</v>
      </c>
      <c r="V9" s="39">
        <v>3.4307611100000003E-2</v>
      </c>
      <c r="W9" s="39">
        <v>3.4307611100000003E-2</v>
      </c>
      <c r="X9" s="28" t="s">
        <v>32</v>
      </c>
    </row>
    <row r="10" spans="1:24" x14ac:dyDescent="0.35">
      <c r="A10" s="30">
        <f t="shared" si="0"/>
        <v>9</v>
      </c>
      <c r="B10" s="36" t="s">
        <v>69</v>
      </c>
      <c r="C10" s="36" t="s">
        <v>24</v>
      </c>
      <c r="D10" s="36" t="s">
        <v>25</v>
      </c>
      <c r="E10" s="36" t="s">
        <v>26</v>
      </c>
      <c r="F10" s="36" t="s">
        <v>26</v>
      </c>
      <c r="G10" s="36" t="s">
        <v>27</v>
      </c>
      <c r="H10" s="36" t="s">
        <v>28</v>
      </c>
      <c r="I10" s="36" t="s">
        <v>29</v>
      </c>
      <c r="J10" s="36" t="s">
        <v>43</v>
      </c>
      <c r="K10" s="36" t="s">
        <v>31</v>
      </c>
      <c r="L10" s="41">
        <v>44601</v>
      </c>
      <c r="M10" s="36">
        <v>1</v>
      </c>
      <c r="N10" s="41">
        <v>44601</v>
      </c>
      <c r="O10" s="41">
        <v>44600</v>
      </c>
      <c r="P10" s="41">
        <v>44600</v>
      </c>
      <c r="Q10" s="38">
        <v>663576.53</v>
      </c>
      <c r="R10" s="36">
        <v>100</v>
      </c>
      <c r="S10" s="36">
        <v>99.990601999999996</v>
      </c>
      <c r="T10" s="36">
        <v>0</v>
      </c>
      <c r="U10" s="37">
        <v>6.6357653000000001</v>
      </c>
      <c r="V10" s="39">
        <v>3.4307611100000003E-2</v>
      </c>
      <c r="W10" s="39">
        <v>3.4307611100000003E-2</v>
      </c>
      <c r="X10" s="28" t="s">
        <v>32</v>
      </c>
    </row>
    <row r="11" spans="1:24" x14ac:dyDescent="0.35">
      <c r="A11" s="30">
        <f t="shared" si="0"/>
        <v>10</v>
      </c>
      <c r="B11" s="36" t="s">
        <v>69</v>
      </c>
      <c r="C11" s="36" t="s">
        <v>24</v>
      </c>
      <c r="D11" s="36" t="s">
        <v>25</v>
      </c>
      <c r="E11" s="36" t="s">
        <v>26</v>
      </c>
      <c r="F11" s="36" t="s">
        <v>26</v>
      </c>
      <c r="G11" s="36" t="s">
        <v>27</v>
      </c>
      <c r="H11" s="36" t="s">
        <v>28</v>
      </c>
      <c r="I11" s="36" t="s">
        <v>29</v>
      </c>
      <c r="J11" s="36" t="s">
        <v>34</v>
      </c>
      <c r="K11" s="36" t="s">
        <v>31</v>
      </c>
      <c r="L11" s="41">
        <v>44601</v>
      </c>
      <c r="M11" s="36">
        <v>1</v>
      </c>
      <c r="N11" s="41">
        <v>44601</v>
      </c>
      <c r="O11" s="41">
        <v>44600</v>
      </c>
      <c r="P11" s="41">
        <v>44600</v>
      </c>
      <c r="Q11" s="38">
        <v>62145.74</v>
      </c>
      <c r="R11" s="36">
        <v>100</v>
      </c>
      <c r="S11" s="36">
        <v>99.990601999999996</v>
      </c>
      <c r="T11" s="36">
        <v>0</v>
      </c>
      <c r="U11" s="37">
        <v>0.62145740000000005</v>
      </c>
      <c r="V11" s="39">
        <v>3.4307611100000003E-2</v>
      </c>
      <c r="W11" s="39">
        <v>3.4307611100000003E-2</v>
      </c>
      <c r="X11" s="28" t="s">
        <v>32</v>
      </c>
    </row>
    <row r="12" spans="1:24" x14ac:dyDescent="0.35">
      <c r="A12" s="30">
        <f t="shared" si="0"/>
        <v>11</v>
      </c>
      <c r="B12" s="36" t="s">
        <v>69</v>
      </c>
      <c r="C12" s="36" t="s">
        <v>24</v>
      </c>
      <c r="D12" s="36" t="s">
        <v>25</v>
      </c>
      <c r="E12" s="36" t="s">
        <v>26</v>
      </c>
      <c r="F12" s="36" t="s">
        <v>26</v>
      </c>
      <c r="G12" s="36" t="s">
        <v>27</v>
      </c>
      <c r="H12" s="36" t="s">
        <v>28</v>
      </c>
      <c r="I12" s="36" t="s">
        <v>29</v>
      </c>
      <c r="J12" s="36" t="s">
        <v>44</v>
      </c>
      <c r="K12" s="36" t="s">
        <v>31</v>
      </c>
      <c r="L12" s="41">
        <v>44601</v>
      </c>
      <c r="M12" s="36">
        <v>1</v>
      </c>
      <c r="N12" s="41">
        <v>44601</v>
      </c>
      <c r="O12" s="41">
        <v>44600</v>
      </c>
      <c r="P12" s="41">
        <v>44600</v>
      </c>
      <c r="Q12" s="38">
        <v>1694632.08</v>
      </c>
      <c r="R12" s="36">
        <v>100</v>
      </c>
      <c r="S12" s="36">
        <v>99.990601999999996</v>
      </c>
      <c r="T12" s="36">
        <v>0</v>
      </c>
      <c r="U12" s="37">
        <v>16.946320799999999</v>
      </c>
      <c r="V12" s="39">
        <v>3.4307611100000003E-2</v>
      </c>
      <c r="W12" s="39">
        <v>3.4307611100000003E-2</v>
      </c>
      <c r="X12" s="28" t="s">
        <v>32</v>
      </c>
    </row>
    <row r="13" spans="1:24" x14ac:dyDescent="0.35">
      <c r="A13" s="30">
        <f t="shared" si="0"/>
        <v>12</v>
      </c>
      <c r="B13" s="29" t="s">
        <v>69</v>
      </c>
      <c r="C13" s="29" t="s">
        <v>24</v>
      </c>
      <c r="D13" s="29" t="s">
        <v>25</v>
      </c>
      <c r="E13" s="29" t="s">
        <v>26</v>
      </c>
      <c r="F13" s="18" t="s">
        <v>26</v>
      </c>
      <c r="G13" s="31" t="s">
        <v>27</v>
      </c>
      <c r="H13" s="17" t="s">
        <v>28</v>
      </c>
      <c r="I13" s="19" t="s">
        <v>29</v>
      </c>
      <c r="J13" s="19" t="s">
        <v>36</v>
      </c>
      <c r="K13" s="19" t="s">
        <v>31</v>
      </c>
      <c r="L13" s="42">
        <v>44601</v>
      </c>
      <c r="M13" s="35">
        <v>1</v>
      </c>
      <c r="N13" s="43">
        <v>44601</v>
      </c>
      <c r="O13" s="44">
        <v>44600</v>
      </c>
      <c r="P13" s="45">
        <v>44600</v>
      </c>
      <c r="Q13" s="33">
        <v>7222.16</v>
      </c>
      <c r="R13" s="28">
        <v>100</v>
      </c>
      <c r="S13" s="34">
        <v>99.990601999999996</v>
      </c>
      <c r="T13" s="36">
        <v>0</v>
      </c>
      <c r="U13" s="32">
        <v>7.2221599999999997E-2</v>
      </c>
      <c r="V13" s="40">
        <v>3.4307611100000003E-2</v>
      </c>
      <c r="W13" s="40">
        <v>3.4307611100000003E-2</v>
      </c>
      <c r="X13" s="28" t="s">
        <v>32</v>
      </c>
    </row>
    <row r="14" spans="1:24" x14ac:dyDescent="0.35">
      <c r="A14" s="30">
        <f t="shared" si="0"/>
        <v>13</v>
      </c>
      <c r="B14" s="29" t="s">
        <v>69</v>
      </c>
      <c r="C14" s="29" t="s">
        <v>24</v>
      </c>
      <c r="D14" s="29" t="s">
        <v>25</v>
      </c>
      <c r="E14" s="29" t="s">
        <v>26</v>
      </c>
      <c r="F14" s="18" t="s">
        <v>26</v>
      </c>
      <c r="G14" s="31" t="s">
        <v>27</v>
      </c>
      <c r="H14" s="17" t="s">
        <v>28</v>
      </c>
      <c r="I14" s="19" t="s">
        <v>29</v>
      </c>
      <c r="J14" s="19" t="s">
        <v>38</v>
      </c>
      <c r="K14" s="19" t="s">
        <v>31</v>
      </c>
      <c r="L14" s="42">
        <v>44601</v>
      </c>
      <c r="M14" s="35">
        <v>1</v>
      </c>
      <c r="N14" s="43">
        <v>44601</v>
      </c>
      <c r="O14" s="44">
        <v>44600</v>
      </c>
      <c r="P14" s="45">
        <v>44600</v>
      </c>
      <c r="Q14" s="33">
        <v>239168.76</v>
      </c>
      <c r="R14" s="28">
        <v>100</v>
      </c>
      <c r="S14" s="34">
        <v>99.990601999999996</v>
      </c>
      <c r="T14" s="36">
        <v>0</v>
      </c>
      <c r="U14" s="32">
        <v>2.3916876</v>
      </c>
      <c r="V14" s="40">
        <v>3.4307611100000003E-2</v>
      </c>
      <c r="W14" s="40">
        <v>3.4307611100000003E-2</v>
      </c>
      <c r="X14" s="28" t="s">
        <v>32</v>
      </c>
    </row>
    <row r="15" spans="1:24" x14ac:dyDescent="0.35">
      <c r="A15" s="30">
        <f t="shared" si="0"/>
        <v>14</v>
      </c>
      <c r="B15" s="29" t="s">
        <v>69</v>
      </c>
      <c r="C15" s="29" t="s">
        <v>24</v>
      </c>
      <c r="D15" s="29" t="s">
        <v>25</v>
      </c>
      <c r="E15" s="29" t="s">
        <v>26</v>
      </c>
      <c r="F15" s="18" t="s">
        <v>26</v>
      </c>
      <c r="G15" s="31" t="s">
        <v>27</v>
      </c>
      <c r="H15" s="17" t="s">
        <v>28</v>
      </c>
      <c r="I15" s="19" t="s">
        <v>29</v>
      </c>
      <c r="J15" s="19" t="s">
        <v>45</v>
      </c>
      <c r="K15" s="19" t="s">
        <v>31</v>
      </c>
      <c r="L15" s="42">
        <v>44601</v>
      </c>
      <c r="M15" s="35">
        <v>1</v>
      </c>
      <c r="N15" s="43">
        <v>44601</v>
      </c>
      <c r="O15" s="44">
        <v>44600</v>
      </c>
      <c r="P15" s="45">
        <v>44600</v>
      </c>
      <c r="Q15" s="33">
        <v>2692.34</v>
      </c>
      <c r="R15" s="28">
        <v>100</v>
      </c>
      <c r="S15" s="34">
        <v>99.990601999999996</v>
      </c>
      <c r="T15" s="36">
        <v>0</v>
      </c>
      <c r="U15" s="32">
        <v>2.69234E-2</v>
      </c>
      <c r="V15" s="40">
        <v>3.4307611100000003E-2</v>
      </c>
      <c r="W15" s="40">
        <v>3.4307611100000003E-2</v>
      </c>
      <c r="X15" s="28" t="s">
        <v>32</v>
      </c>
    </row>
    <row r="16" spans="1:24" x14ac:dyDescent="0.35">
      <c r="A16" s="30">
        <f t="shared" si="0"/>
        <v>15</v>
      </c>
      <c r="B16" s="29" t="s">
        <v>69</v>
      </c>
      <c r="C16" s="29" t="s">
        <v>24</v>
      </c>
      <c r="D16" s="29" t="s">
        <v>25</v>
      </c>
      <c r="E16" s="29" t="s">
        <v>26</v>
      </c>
      <c r="F16" s="18" t="s">
        <v>26</v>
      </c>
      <c r="G16" s="31" t="s">
        <v>27</v>
      </c>
      <c r="H16" s="17" t="s">
        <v>28</v>
      </c>
      <c r="I16" s="19" t="s">
        <v>29</v>
      </c>
      <c r="J16" s="19" t="s">
        <v>46</v>
      </c>
      <c r="K16" s="19" t="s">
        <v>31</v>
      </c>
      <c r="L16" s="42">
        <v>44601</v>
      </c>
      <c r="M16" s="35">
        <v>1</v>
      </c>
      <c r="N16" s="43">
        <v>44601</v>
      </c>
      <c r="O16" s="44">
        <v>44600</v>
      </c>
      <c r="P16" s="45">
        <v>44600</v>
      </c>
      <c r="Q16" s="33">
        <v>664305.64</v>
      </c>
      <c r="R16" s="28">
        <v>100</v>
      </c>
      <c r="S16" s="34">
        <v>99.990601999999996</v>
      </c>
      <c r="T16" s="36">
        <v>0</v>
      </c>
      <c r="U16" s="32">
        <v>6.6430563999999999</v>
      </c>
      <c r="V16" s="40">
        <v>3.4307611100000003E-2</v>
      </c>
      <c r="W16" s="40">
        <v>3.4307611100000003E-2</v>
      </c>
      <c r="X16" s="28" t="s">
        <v>32</v>
      </c>
    </row>
    <row r="17" spans="1:24" x14ac:dyDescent="0.35">
      <c r="A17" s="30">
        <f t="shared" si="0"/>
        <v>16</v>
      </c>
      <c r="B17" s="29" t="s">
        <v>69</v>
      </c>
      <c r="C17" s="29" t="s">
        <v>24</v>
      </c>
      <c r="D17" s="29" t="s">
        <v>25</v>
      </c>
      <c r="E17" s="29" t="s">
        <v>26</v>
      </c>
      <c r="F17" s="18" t="s">
        <v>26</v>
      </c>
      <c r="G17" s="31" t="s">
        <v>27</v>
      </c>
      <c r="H17" s="17" t="s">
        <v>28</v>
      </c>
      <c r="I17" s="19" t="s">
        <v>29</v>
      </c>
      <c r="J17" s="19" t="s">
        <v>47</v>
      </c>
      <c r="K17" s="19" t="s">
        <v>31</v>
      </c>
      <c r="L17" s="42">
        <v>44601</v>
      </c>
      <c r="M17" s="35">
        <v>1</v>
      </c>
      <c r="N17" s="43">
        <v>44601</v>
      </c>
      <c r="O17" s="44">
        <v>44600</v>
      </c>
      <c r="P17" s="45">
        <v>44600</v>
      </c>
      <c r="Q17" s="33">
        <v>126109.98</v>
      </c>
      <c r="R17" s="28">
        <v>100</v>
      </c>
      <c r="S17" s="34">
        <v>99.990601999999996</v>
      </c>
      <c r="T17" s="36">
        <v>0</v>
      </c>
      <c r="U17" s="32">
        <v>1.2610998</v>
      </c>
      <c r="V17" s="40">
        <v>3.4307611100000003E-2</v>
      </c>
      <c r="W17" s="40">
        <v>3.4307611100000003E-2</v>
      </c>
      <c r="X17" s="28" t="s">
        <v>32</v>
      </c>
    </row>
    <row r="18" spans="1:24" x14ac:dyDescent="0.35">
      <c r="A18" s="30">
        <f t="shared" si="0"/>
        <v>17</v>
      </c>
      <c r="B18" s="29" t="s">
        <v>69</v>
      </c>
      <c r="C18" s="29" t="s">
        <v>24</v>
      </c>
      <c r="D18" s="29" t="s">
        <v>25</v>
      </c>
      <c r="E18" s="29" t="s">
        <v>26</v>
      </c>
      <c r="F18" s="18" t="s">
        <v>26</v>
      </c>
      <c r="G18" s="31" t="s">
        <v>27</v>
      </c>
      <c r="H18" s="17" t="s">
        <v>28</v>
      </c>
      <c r="I18" s="19" t="s">
        <v>29</v>
      </c>
      <c r="J18" s="19" t="s">
        <v>48</v>
      </c>
      <c r="K18" s="19" t="s">
        <v>31</v>
      </c>
      <c r="L18" s="42">
        <v>44601</v>
      </c>
      <c r="M18" s="35">
        <v>1</v>
      </c>
      <c r="N18" s="43">
        <v>44601</v>
      </c>
      <c r="O18" s="44">
        <v>44600</v>
      </c>
      <c r="P18" s="45">
        <v>44600</v>
      </c>
      <c r="Q18" s="33">
        <v>177984.93</v>
      </c>
      <c r="R18" s="28">
        <v>100</v>
      </c>
      <c r="S18" s="34">
        <v>99.990601999999996</v>
      </c>
      <c r="T18" s="36">
        <v>0</v>
      </c>
      <c r="U18" s="32">
        <v>1.7798493</v>
      </c>
      <c r="V18" s="40">
        <v>3.4307611100000003E-2</v>
      </c>
      <c r="W18" s="40">
        <v>3.4307611100000003E-2</v>
      </c>
      <c r="X18" s="28" t="s">
        <v>32</v>
      </c>
    </row>
    <row r="19" spans="1:24" x14ac:dyDescent="0.35">
      <c r="A19" s="30">
        <f t="shared" si="0"/>
        <v>18</v>
      </c>
      <c r="B19" s="29" t="s">
        <v>69</v>
      </c>
      <c r="C19" s="29" t="s">
        <v>24</v>
      </c>
      <c r="D19" s="29" t="s">
        <v>25</v>
      </c>
      <c r="E19" s="29" t="s">
        <v>26</v>
      </c>
      <c r="F19" s="18" t="s">
        <v>26</v>
      </c>
      <c r="G19" s="31" t="s">
        <v>27</v>
      </c>
      <c r="H19" s="17" t="s">
        <v>28</v>
      </c>
      <c r="I19" s="19" t="s">
        <v>29</v>
      </c>
      <c r="J19" s="19" t="s">
        <v>49</v>
      </c>
      <c r="K19" s="19" t="s">
        <v>31</v>
      </c>
      <c r="L19" s="42">
        <v>44601</v>
      </c>
      <c r="M19" s="35">
        <v>1</v>
      </c>
      <c r="N19" s="43">
        <v>44601</v>
      </c>
      <c r="O19" s="44">
        <v>44600</v>
      </c>
      <c r="P19" s="45">
        <v>44600</v>
      </c>
      <c r="Q19" s="33">
        <v>519929.82</v>
      </c>
      <c r="R19" s="28">
        <v>100</v>
      </c>
      <c r="S19" s="34">
        <v>99.990601999999996</v>
      </c>
      <c r="T19" s="36">
        <v>0</v>
      </c>
      <c r="U19" s="32">
        <v>5.1992982000000003</v>
      </c>
      <c r="V19" s="40">
        <v>3.4307611100000003E-2</v>
      </c>
      <c r="W19" s="40">
        <v>3.4307611100000003E-2</v>
      </c>
      <c r="X19" s="28" t="s">
        <v>32</v>
      </c>
    </row>
    <row r="20" spans="1:24" x14ac:dyDescent="0.35">
      <c r="A20" s="30">
        <f t="shared" si="0"/>
        <v>19</v>
      </c>
      <c r="B20" s="29" t="s">
        <v>69</v>
      </c>
      <c r="C20" s="29" t="s">
        <v>24</v>
      </c>
      <c r="D20" s="29" t="s">
        <v>25</v>
      </c>
      <c r="E20" s="29" t="s">
        <v>26</v>
      </c>
      <c r="F20" s="18" t="s">
        <v>26</v>
      </c>
      <c r="G20" s="31" t="s">
        <v>27</v>
      </c>
      <c r="H20" s="17" t="s">
        <v>28</v>
      </c>
      <c r="I20" s="19" t="s">
        <v>29</v>
      </c>
      <c r="J20" s="19" t="s">
        <v>50</v>
      </c>
      <c r="K20" s="19" t="s">
        <v>31</v>
      </c>
      <c r="L20" s="42">
        <v>44601</v>
      </c>
      <c r="M20" s="35">
        <v>1</v>
      </c>
      <c r="N20" s="43">
        <v>44601</v>
      </c>
      <c r="O20" s="44">
        <v>44600</v>
      </c>
      <c r="P20" s="45">
        <v>44600</v>
      </c>
      <c r="Q20" s="33">
        <v>113068.27</v>
      </c>
      <c r="R20" s="28">
        <v>100</v>
      </c>
      <c r="S20" s="34">
        <v>99.990601999999996</v>
      </c>
      <c r="T20" s="36">
        <v>0</v>
      </c>
      <c r="U20" s="32">
        <v>1.1306826999999999</v>
      </c>
      <c r="V20" s="40">
        <v>3.4307611100000003E-2</v>
      </c>
      <c r="W20" s="40">
        <v>3.4307611100000003E-2</v>
      </c>
      <c r="X20" s="28" t="s">
        <v>32</v>
      </c>
    </row>
    <row r="21" spans="1:24" x14ac:dyDescent="0.35">
      <c r="A21" s="30">
        <f t="shared" si="0"/>
        <v>20</v>
      </c>
      <c r="B21" s="29" t="s">
        <v>69</v>
      </c>
      <c r="C21" s="29" t="s">
        <v>24</v>
      </c>
      <c r="D21" s="29" t="s">
        <v>25</v>
      </c>
      <c r="E21" s="29" t="s">
        <v>26</v>
      </c>
      <c r="F21" s="18" t="s">
        <v>26</v>
      </c>
      <c r="G21" s="31" t="s">
        <v>27</v>
      </c>
      <c r="H21" s="17" t="s">
        <v>28</v>
      </c>
      <c r="I21" s="19" t="s">
        <v>29</v>
      </c>
      <c r="J21" s="19" t="s">
        <v>51</v>
      </c>
      <c r="K21" s="19" t="s">
        <v>31</v>
      </c>
      <c r="L21" s="42">
        <v>44601</v>
      </c>
      <c r="M21" s="35">
        <v>1</v>
      </c>
      <c r="N21" s="43">
        <v>44601</v>
      </c>
      <c r="O21" s="44">
        <v>44600</v>
      </c>
      <c r="P21" s="45">
        <v>44600</v>
      </c>
      <c r="Q21" s="33">
        <v>30636.07</v>
      </c>
      <c r="R21" s="28">
        <v>100</v>
      </c>
      <c r="S21" s="34">
        <v>99.990601999999996</v>
      </c>
      <c r="T21" s="36">
        <v>0</v>
      </c>
      <c r="U21" s="32">
        <v>0.30636069999999999</v>
      </c>
      <c r="V21" s="40">
        <v>3.4307611100000003E-2</v>
      </c>
      <c r="W21" s="40">
        <v>3.4307611100000003E-2</v>
      </c>
      <c r="X21" s="28" t="s">
        <v>32</v>
      </c>
    </row>
    <row r="22" spans="1:24" x14ac:dyDescent="0.35">
      <c r="A22" s="30">
        <f t="shared" si="0"/>
        <v>21</v>
      </c>
      <c r="B22" s="29" t="s">
        <v>69</v>
      </c>
      <c r="C22" s="29" t="s">
        <v>24</v>
      </c>
      <c r="D22" s="29" t="s">
        <v>25</v>
      </c>
      <c r="E22" s="29" t="s">
        <v>26</v>
      </c>
      <c r="F22" s="18" t="s">
        <v>26</v>
      </c>
      <c r="G22" s="31" t="s">
        <v>27</v>
      </c>
      <c r="H22" s="17" t="s">
        <v>28</v>
      </c>
      <c r="I22" s="19" t="s">
        <v>29</v>
      </c>
      <c r="J22" s="19" t="s">
        <v>52</v>
      </c>
      <c r="K22" s="19" t="s">
        <v>31</v>
      </c>
      <c r="L22" s="42">
        <v>44601</v>
      </c>
      <c r="M22" s="35">
        <v>1</v>
      </c>
      <c r="N22" s="43">
        <v>44601</v>
      </c>
      <c r="O22" s="44">
        <v>44600</v>
      </c>
      <c r="P22" s="45">
        <v>44600</v>
      </c>
      <c r="Q22" s="33">
        <v>59306.34</v>
      </c>
      <c r="R22" s="28">
        <v>100</v>
      </c>
      <c r="S22" s="34">
        <v>99.990601999999996</v>
      </c>
      <c r="T22" s="36">
        <v>0</v>
      </c>
      <c r="U22" s="32">
        <v>0.59306340000000002</v>
      </c>
      <c r="V22" s="40">
        <v>3.4307611100000003E-2</v>
      </c>
      <c r="W22" s="40">
        <v>3.4307611100000003E-2</v>
      </c>
      <c r="X22" s="28" t="s">
        <v>32</v>
      </c>
    </row>
    <row r="23" spans="1:24" x14ac:dyDescent="0.35">
      <c r="A23" s="30">
        <f t="shared" si="0"/>
        <v>22</v>
      </c>
      <c r="B23" s="29" t="s">
        <v>69</v>
      </c>
      <c r="C23" s="29" t="s">
        <v>24</v>
      </c>
      <c r="D23" s="29" t="s">
        <v>25</v>
      </c>
      <c r="E23" s="29" t="s">
        <v>26</v>
      </c>
      <c r="F23" s="18" t="s">
        <v>26</v>
      </c>
      <c r="G23" s="31" t="s">
        <v>27</v>
      </c>
      <c r="H23" s="17" t="s">
        <v>28</v>
      </c>
      <c r="I23" s="19" t="s">
        <v>29</v>
      </c>
      <c r="J23" s="19" t="s">
        <v>53</v>
      </c>
      <c r="K23" s="19" t="s">
        <v>31</v>
      </c>
      <c r="L23" s="42">
        <v>44601</v>
      </c>
      <c r="M23" s="35">
        <v>1</v>
      </c>
      <c r="N23" s="43">
        <v>44601</v>
      </c>
      <c r="O23" s="44">
        <v>44600</v>
      </c>
      <c r="P23" s="45">
        <v>44600</v>
      </c>
      <c r="Q23" s="33">
        <v>320653.7</v>
      </c>
      <c r="R23" s="28">
        <v>100</v>
      </c>
      <c r="S23" s="34">
        <v>99.990601999999996</v>
      </c>
      <c r="T23" s="36">
        <v>0</v>
      </c>
      <c r="U23" s="32">
        <v>3.206537</v>
      </c>
      <c r="V23" s="40">
        <v>3.4307611100000003E-2</v>
      </c>
      <c r="W23" s="40">
        <v>3.4307611100000003E-2</v>
      </c>
      <c r="X23" s="28" t="s">
        <v>32</v>
      </c>
    </row>
    <row r="24" spans="1:24" x14ac:dyDescent="0.35">
      <c r="A24" s="30">
        <f t="shared" si="0"/>
        <v>23</v>
      </c>
      <c r="B24" s="29" t="s">
        <v>69</v>
      </c>
      <c r="C24" s="29" t="s">
        <v>24</v>
      </c>
      <c r="D24" s="29" t="s">
        <v>25</v>
      </c>
      <c r="E24" s="29" t="s">
        <v>26</v>
      </c>
      <c r="F24" s="18" t="s">
        <v>26</v>
      </c>
      <c r="G24" s="31" t="s">
        <v>27</v>
      </c>
      <c r="H24" s="17" t="s">
        <v>28</v>
      </c>
      <c r="I24" s="19" t="s">
        <v>29</v>
      </c>
      <c r="J24" s="19" t="s">
        <v>54</v>
      </c>
      <c r="K24" s="19" t="s">
        <v>31</v>
      </c>
      <c r="L24" s="42">
        <v>44601</v>
      </c>
      <c r="M24" s="35">
        <v>1</v>
      </c>
      <c r="N24" s="43">
        <v>44601</v>
      </c>
      <c r="O24" s="44">
        <v>44600</v>
      </c>
      <c r="P24" s="45">
        <v>44600</v>
      </c>
      <c r="Q24" s="33">
        <v>33878.33</v>
      </c>
      <c r="R24" s="28">
        <v>100</v>
      </c>
      <c r="S24" s="34">
        <v>99.990601999999996</v>
      </c>
      <c r="T24" s="36">
        <v>0</v>
      </c>
      <c r="U24" s="32">
        <v>0.33878330000000001</v>
      </c>
      <c r="V24" s="40">
        <v>3.4307611100000003E-2</v>
      </c>
      <c r="W24" s="40">
        <v>3.4307611100000003E-2</v>
      </c>
      <c r="X24" s="28" t="s">
        <v>32</v>
      </c>
    </row>
    <row r="25" spans="1:24" x14ac:dyDescent="0.35">
      <c r="A25" s="20"/>
      <c r="B25" s="16"/>
      <c r="C25" s="16"/>
      <c r="D25" s="16"/>
      <c r="E25" s="16"/>
      <c r="F25" s="18"/>
      <c r="G25" s="21"/>
      <c r="H25" s="17"/>
      <c r="I25" s="19"/>
      <c r="J25" s="19"/>
      <c r="K25" s="19"/>
      <c r="L25" s="9"/>
      <c r="M25" s="25"/>
      <c r="N25" s="10"/>
      <c r="O25" s="11"/>
      <c r="P25" s="12"/>
      <c r="Q25" s="23"/>
      <c r="R25" s="15"/>
      <c r="S25" s="24"/>
      <c r="T25" s="26"/>
      <c r="U25" s="22"/>
      <c r="V25" s="27"/>
      <c r="W25" s="27"/>
      <c r="X25" s="15"/>
    </row>
    <row r="26" spans="1:24" x14ac:dyDescent="0.35">
      <c r="A26" s="20"/>
      <c r="B26" s="16"/>
      <c r="C26" s="16"/>
      <c r="D26" s="16"/>
      <c r="E26" s="16"/>
      <c r="F26" s="18"/>
      <c r="G26" s="21"/>
      <c r="H26" s="17"/>
      <c r="I26" s="19"/>
      <c r="J26" s="19"/>
      <c r="K26" s="19"/>
      <c r="L26" s="9"/>
      <c r="M26" s="25"/>
      <c r="N26" s="10"/>
      <c r="O26" s="11"/>
      <c r="P26" s="12"/>
      <c r="Q26" s="23"/>
      <c r="R26" s="15"/>
      <c r="S26" s="24"/>
      <c r="T26" s="26"/>
      <c r="U26" s="22"/>
      <c r="V26" s="27"/>
      <c r="W26" s="27"/>
      <c r="X26" s="15"/>
    </row>
    <row r="27" spans="1:24" x14ac:dyDescent="0.35">
      <c r="A27" s="20"/>
      <c r="B27" s="16"/>
      <c r="C27" s="16"/>
      <c r="D27" s="16"/>
      <c r="E27" s="16"/>
      <c r="F27" s="18"/>
      <c r="G27" s="21"/>
      <c r="H27" s="17"/>
      <c r="I27" s="19"/>
      <c r="J27" s="19"/>
      <c r="K27" s="19"/>
      <c r="L27" s="9"/>
      <c r="M27" s="25"/>
      <c r="N27" s="10"/>
      <c r="O27" s="11"/>
      <c r="P27" s="12"/>
      <c r="Q27" s="23"/>
      <c r="R27" s="15"/>
      <c r="S27" s="24"/>
      <c r="T27" s="26"/>
      <c r="U27" s="22"/>
      <c r="V27" s="27"/>
      <c r="W27" s="27"/>
      <c r="X27" s="15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opLeftCell="A13" zoomScaleNormal="100" workbookViewId="0">
      <selection activeCell="A2" sqref="A2:X34"/>
    </sheetView>
  </sheetViews>
  <sheetFormatPr defaultRowHeight="14.5" x14ac:dyDescent="0.35"/>
  <cols>
    <col min="1" max="1" width="5.1796875" bestFit="1" customWidth="1"/>
    <col min="2" max="2" width="38.1796875" bestFit="1" customWidth="1"/>
    <col min="3" max="3" width="13.453125" bestFit="1" customWidth="1"/>
    <col min="4" max="4" width="15.54296875" bestFit="1" customWidth="1"/>
    <col min="5" max="5" width="57.54296875" bestFit="1" customWidth="1"/>
    <col min="6" max="6" width="21.81640625" bestFit="1" customWidth="1"/>
    <col min="7" max="7" width="16" bestFit="1" customWidth="1"/>
    <col min="8" max="8" width="22.453125" bestFit="1" customWidth="1"/>
    <col min="9" max="9" width="18.1796875" bestFit="1" customWidth="1"/>
    <col min="10" max="10" width="45.26953125" bestFit="1" customWidth="1"/>
    <col min="11" max="11" width="15.1796875" bestFit="1" customWidth="1"/>
    <col min="12" max="12" width="18.1796875" bestFit="1" customWidth="1"/>
    <col min="13" max="13" width="28.7265625" bestFit="1" customWidth="1"/>
    <col min="14" max="14" width="21.7265625" bestFit="1" customWidth="1"/>
    <col min="15" max="15" width="12.54296875" bestFit="1" customWidth="1"/>
    <col min="16" max="16" width="15.81640625" bestFit="1" customWidth="1"/>
    <col min="17" max="17" width="15.453125" bestFit="1" customWidth="1"/>
    <col min="18" max="18" width="18.453125" bestFit="1" customWidth="1"/>
    <col min="19" max="19" width="20.1796875" bestFit="1" customWidth="1"/>
    <col min="20" max="20" width="20.7265625" bestFit="1" customWidth="1"/>
    <col min="21" max="21" width="14.26953125" bestFit="1" customWidth="1"/>
    <col min="22" max="22" width="20.1796875" bestFit="1" customWidth="1"/>
    <col min="23" max="23" width="20.26953125" bestFit="1" customWidth="1"/>
    <col min="24" max="24" width="22.7265625" bestFit="1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5" t="s">
        <v>5</v>
      </c>
      <c r="G1" s="3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4" t="s">
        <v>16</v>
      </c>
      <c r="R1" s="1" t="s">
        <v>17</v>
      </c>
      <c r="S1" s="7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1" t="s">
        <v>23</v>
      </c>
    </row>
    <row r="2" spans="1:24" x14ac:dyDescent="0.35">
      <c r="A2" s="30">
        <v>1</v>
      </c>
      <c r="B2" s="36" t="s">
        <v>61</v>
      </c>
      <c r="C2" s="36" t="s">
        <v>62</v>
      </c>
      <c r="D2" s="36" t="s">
        <v>63</v>
      </c>
      <c r="E2" s="36" t="s">
        <v>64</v>
      </c>
      <c r="F2" s="36" t="s">
        <v>64</v>
      </c>
      <c r="G2" s="36" t="s">
        <v>59</v>
      </c>
      <c r="H2" s="36" t="s">
        <v>28</v>
      </c>
      <c r="I2" s="36" t="s">
        <v>29</v>
      </c>
      <c r="J2" s="36" t="s">
        <v>43</v>
      </c>
      <c r="K2" s="36" t="s">
        <v>31</v>
      </c>
      <c r="L2" s="41">
        <v>46341</v>
      </c>
      <c r="M2" s="36">
        <v>1741</v>
      </c>
      <c r="N2" s="41">
        <v>46341</v>
      </c>
      <c r="O2" s="41">
        <v>44600</v>
      </c>
      <c r="P2" s="41">
        <v>44601</v>
      </c>
      <c r="Q2" s="38">
        <v>250000</v>
      </c>
      <c r="R2" s="36">
        <v>100</v>
      </c>
      <c r="S2" s="14">
        <v>98.38</v>
      </c>
      <c r="T2" s="36">
        <v>334833</v>
      </c>
      <c r="U2" s="37">
        <v>2.5</v>
      </c>
      <c r="V2" s="39">
        <v>6.2290999999999999E-2</v>
      </c>
      <c r="W2" s="39">
        <v>6.2035E-2</v>
      </c>
      <c r="X2" s="28" t="s">
        <v>32</v>
      </c>
    </row>
    <row r="3" spans="1:24" x14ac:dyDescent="0.35">
      <c r="A3" s="30">
        <f t="shared" ref="A3:A34" si="0">+A2+1</f>
        <v>2</v>
      </c>
      <c r="B3" s="36" t="s">
        <v>70</v>
      </c>
      <c r="C3" s="36" t="s">
        <v>71</v>
      </c>
      <c r="D3" s="36" t="s">
        <v>63</v>
      </c>
      <c r="E3" s="36" t="s">
        <v>64</v>
      </c>
      <c r="F3" s="36" t="s">
        <v>64</v>
      </c>
      <c r="G3" s="36" t="s">
        <v>59</v>
      </c>
      <c r="H3" s="36" t="s">
        <v>28</v>
      </c>
      <c r="I3" s="36" t="s">
        <v>29</v>
      </c>
      <c r="J3" s="36" t="s">
        <v>43</v>
      </c>
      <c r="K3" s="36" t="s">
        <v>31</v>
      </c>
      <c r="L3" s="41">
        <v>46124</v>
      </c>
      <c r="M3" s="36">
        <v>1524</v>
      </c>
      <c r="N3" s="41">
        <v>46124</v>
      </c>
      <c r="O3" s="41">
        <v>44600</v>
      </c>
      <c r="P3" s="41">
        <v>44601</v>
      </c>
      <c r="Q3" s="38">
        <v>250000</v>
      </c>
      <c r="R3" s="36">
        <v>100</v>
      </c>
      <c r="S3" s="14">
        <v>98.69</v>
      </c>
      <c r="T3" s="36">
        <v>457438</v>
      </c>
      <c r="U3" s="37">
        <v>2.5</v>
      </c>
      <c r="V3" s="39">
        <v>5.9969000000000001E-2</v>
      </c>
      <c r="W3" s="39">
        <v>6.0724E-2</v>
      </c>
      <c r="X3" s="28" t="s">
        <v>32</v>
      </c>
    </row>
    <row r="4" spans="1:24" x14ac:dyDescent="0.35">
      <c r="A4" s="30">
        <f t="shared" si="0"/>
        <v>3</v>
      </c>
      <c r="B4" s="36" t="s">
        <v>70</v>
      </c>
      <c r="C4" s="36" t="s">
        <v>71</v>
      </c>
      <c r="D4" s="36" t="s">
        <v>63</v>
      </c>
      <c r="E4" s="36" t="s">
        <v>64</v>
      </c>
      <c r="F4" s="36" t="s">
        <v>64</v>
      </c>
      <c r="G4" s="36" t="s">
        <v>59</v>
      </c>
      <c r="H4" s="36" t="s">
        <v>28</v>
      </c>
      <c r="I4" s="36" t="s">
        <v>29</v>
      </c>
      <c r="J4" s="36" t="s">
        <v>35</v>
      </c>
      <c r="K4" s="36" t="s">
        <v>31</v>
      </c>
      <c r="L4" s="41">
        <v>46124</v>
      </c>
      <c r="M4" s="36">
        <v>1524</v>
      </c>
      <c r="N4" s="41">
        <v>46124</v>
      </c>
      <c r="O4" s="41">
        <v>44600</v>
      </c>
      <c r="P4" s="41">
        <v>44601</v>
      </c>
      <c r="Q4" s="38">
        <v>125000</v>
      </c>
      <c r="R4" s="36">
        <v>100</v>
      </c>
      <c r="S4" s="14">
        <v>98.69</v>
      </c>
      <c r="T4" s="36">
        <v>228719</v>
      </c>
      <c r="U4" s="37">
        <v>1.25</v>
      </c>
      <c r="V4" s="39">
        <v>5.9969000000000001E-2</v>
      </c>
      <c r="W4" s="39">
        <v>6.0724E-2</v>
      </c>
      <c r="X4" s="28" t="s">
        <v>32</v>
      </c>
    </row>
    <row r="5" spans="1:24" x14ac:dyDescent="0.35">
      <c r="A5" s="30">
        <f t="shared" si="0"/>
        <v>4</v>
      </c>
      <c r="B5" s="36" t="s">
        <v>61</v>
      </c>
      <c r="C5" s="36" t="s">
        <v>62</v>
      </c>
      <c r="D5" s="36" t="s">
        <v>63</v>
      </c>
      <c r="E5" s="36" t="s">
        <v>64</v>
      </c>
      <c r="F5" s="36" t="s">
        <v>64</v>
      </c>
      <c r="G5" s="36" t="s">
        <v>59</v>
      </c>
      <c r="H5" s="36" t="s">
        <v>28</v>
      </c>
      <c r="I5" s="36" t="s">
        <v>29</v>
      </c>
      <c r="J5" s="36" t="s">
        <v>35</v>
      </c>
      <c r="K5" s="36" t="s">
        <v>31</v>
      </c>
      <c r="L5" s="41">
        <v>46341</v>
      </c>
      <c r="M5" s="36">
        <v>1741</v>
      </c>
      <c r="N5" s="41">
        <v>46341</v>
      </c>
      <c r="O5" s="41">
        <v>44600</v>
      </c>
      <c r="P5" s="41">
        <v>44601</v>
      </c>
      <c r="Q5" s="38">
        <v>125000</v>
      </c>
      <c r="R5" s="36">
        <v>100</v>
      </c>
      <c r="S5" s="14">
        <v>98.38</v>
      </c>
      <c r="T5" s="36">
        <v>167417</v>
      </c>
      <c r="U5" s="37">
        <v>1.25</v>
      </c>
      <c r="V5" s="39">
        <v>6.2290999999999999E-2</v>
      </c>
      <c r="W5" s="39">
        <v>6.2035E-2</v>
      </c>
      <c r="X5" s="28" t="s">
        <v>32</v>
      </c>
    </row>
    <row r="6" spans="1:24" x14ac:dyDescent="0.35">
      <c r="A6" s="30">
        <f t="shared" si="0"/>
        <v>5</v>
      </c>
      <c r="B6" s="36" t="s">
        <v>72</v>
      </c>
      <c r="C6" s="36" t="s">
        <v>73</v>
      </c>
      <c r="D6" s="36" t="s">
        <v>63</v>
      </c>
      <c r="E6" s="36" t="s">
        <v>64</v>
      </c>
      <c r="F6" s="36" t="s">
        <v>64</v>
      </c>
      <c r="G6" s="36" t="s">
        <v>59</v>
      </c>
      <c r="H6" s="36" t="s">
        <v>28</v>
      </c>
      <c r="I6" s="36" t="s">
        <v>29</v>
      </c>
      <c r="J6" s="36" t="s">
        <v>35</v>
      </c>
      <c r="K6" s="36" t="s">
        <v>31</v>
      </c>
      <c r="L6" s="41">
        <v>49658</v>
      </c>
      <c r="M6" s="36">
        <v>5058</v>
      </c>
      <c r="N6" s="41">
        <v>49658</v>
      </c>
      <c r="O6" s="41">
        <v>44600</v>
      </c>
      <c r="P6" s="41">
        <v>44601</v>
      </c>
      <c r="Q6" s="38">
        <v>350000</v>
      </c>
      <c r="R6" s="36">
        <v>100</v>
      </c>
      <c r="S6" s="14">
        <v>95.6</v>
      </c>
      <c r="T6" s="36">
        <v>350175</v>
      </c>
      <c r="U6" s="37">
        <v>3.5</v>
      </c>
      <c r="V6" s="39">
        <v>7.3674000000000003E-2</v>
      </c>
      <c r="W6" s="39">
        <v>7.2956000000000007E-2</v>
      </c>
      <c r="X6" s="28" t="s">
        <v>32</v>
      </c>
    </row>
    <row r="7" spans="1:24" x14ac:dyDescent="0.35">
      <c r="A7" s="30">
        <f t="shared" si="0"/>
        <v>6</v>
      </c>
      <c r="B7" s="36" t="s">
        <v>70</v>
      </c>
      <c r="C7" s="36" t="s">
        <v>71</v>
      </c>
      <c r="D7" s="36" t="s">
        <v>63</v>
      </c>
      <c r="E7" s="36" t="s">
        <v>64</v>
      </c>
      <c r="F7" s="36" t="s">
        <v>64</v>
      </c>
      <c r="G7" s="36" t="s">
        <v>59</v>
      </c>
      <c r="H7" s="36" t="s">
        <v>28</v>
      </c>
      <c r="I7" s="36" t="s">
        <v>29</v>
      </c>
      <c r="J7" s="36" t="s">
        <v>37</v>
      </c>
      <c r="K7" s="36" t="s">
        <v>31</v>
      </c>
      <c r="L7" s="41">
        <v>46124</v>
      </c>
      <c r="M7" s="36">
        <v>1524</v>
      </c>
      <c r="N7" s="41">
        <v>46124</v>
      </c>
      <c r="O7" s="41">
        <v>44600</v>
      </c>
      <c r="P7" s="41">
        <v>44601</v>
      </c>
      <c r="Q7" s="38">
        <v>125000</v>
      </c>
      <c r="R7" s="36">
        <v>100</v>
      </c>
      <c r="S7" s="14">
        <v>98.69</v>
      </c>
      <c r="T7" s="36">
        <v>228719</v>
      </c>
      <c r="U7" s="37">
        <v>1.25</v>
      </c>
      <c r="V7" s="39">
        <v>5.9969000000000001E-2</v>
      </c>
      <c r="W7" s="39">
        <v>6.0724E-2</v>
      </c>
      <c r="X7" s="28" t="s">
        <v>32</v>
      </c>
    </row>
    <row r="8" spans="1:24" x14ac:dyDescent="0.35">
      <c r="A8" s="30">
        <f t="shared" si="0"/>
        <v>7</v>
      </c>
      <c r="B8" s="36" t="s">
        <v>61</v>
      </c>
      <c r="C8" s="36" t="s">
        <v>62</v>
      </c>
      <c r="D8" s="36" t="s">
        <v>63</v>
      </c>
      <c r="E8" s="36" t="s">
        <v>64</v>
      </c>
      <c r="F8" s="36" t="s">
        <v>64</v>
      </c>
      <c r="G8" s="36" t="s">
        <v>59</v>
      </c>
      <c r="H8" s="36" t="s">
        <v>28</v>
      </c>
      <c r="I8" s="36" t="s">
        <v>29</v>
      </c>
      <c r="J8" s="36" t="s">
        <v>37</v>
      </c>
      <c r="K8" s="36" t="s">
        <v>31</v>
      </c>
      <c r="L8" s="41">
        <v>46341</v>
      </c>
      <c r="M8" s="36">
        <v>1741</v>
      </c>
      <c r="N8" s="41">
        <v>46341</v>
      </c>
      <c r="O8" s="41">
        <v>44600</v>
      </c>
      <c r="P8" s="41">
        <v>44601</v>
      </c>
      <c r="Q8" s="38">
        <v>125000</v>
      </c>
      <c r="R8" s="36">
        <v>100</v>
      </c>
      <c r="S8" s="14">
        <v>98.38</v>
      </c>
      <c r="T8" s="36">
        <v>167417</v>
      </c>
      <c r="U8" s="37">
        <v>1.25</v>
      </c>
      <c r="V8" s="39">
        <v>6.2290999999999999E-2</v>
      </c>
      <c r="W8" s="39">
        <v>6.2035E-2</v>
      </c>
      <c r="X8" s="28" t="s">
        <v>32</v>
      </c>
    </row>
    <row r="9" spans="1:24" x14ac:dyDescent="0.35">
      <c r="A9" s="30">
        <f t="shared" si="0"/>
        <v>8</v>
      </c>
      <c r="B9" s="36" t="s">
        <v>72</v>
      </c>
      <c r="C9" s="36" t="s">
        <v>73</v>
      </c>
      <c r="D9" s="36" t="s">
        <v>63</v>
      </c>
      <c r="E9" s="36" t="s">
        <v>64</v>
      </c>
      <c r="F9" s="36" t="s">
        <v>64</v>
      </c>
      <c r="G9" s="36" t="s">
        <v>59</v>
      </c>
      <c r="H9" s="36" t="s">
        <v>28</v>
      </c>
      <c r="I9" s="36" t="s">
        <v>29</v>
      </c>
      <c r="J9" s="36" t="s">
        <v>48</v>
      </c>
      <c r="K9" s="36" t="s">
        <v>31</v>
      </c>
      <c r="L9" s="41">
        <v>49658</v>
      </c>
      <c r="M9" s="36">
        <v>5058</v>
      </c>
      <c r="N9" s="41">
        <v>49658</v>
      </c>
      <c r="O9" s="41">
        <v>44600</v>
      </c>
      <c r="P9" s="41">
        <v>44601</v>
      </c>
      <c r="Q9" s="38">
        <v>150000</v>
      </c>
      <c r="R9" s="36">
        <v>100</v>
      </c>
      <c r="S9" s="14">
        <v>95.6</v>
      </c>
      <c r="T9" s="36">
        <v>150075</v>
      </c>
      <c r="U9" s="37">
        <v>1.5</v>
      </c>
      <c r="V9" s="39">
        <v>7.3674000000000003E-2</v>
      </c>
      <c r="W9" s="39">
        <v>7.2956000000000007E-2</v>
      </c>
      <c r="X9" s="28" t="s">
        <v>32</v>
      </c>
    </row>
    <row r="10" spans="1:24" x14ac:dyDescent="0.35">
      <c r="A10" s="30">
        <f t="shared" si="0"/>
        <v>9</v>
      </c>
      <c r="B10" s="36" t="s">
        <v>74</v>
      </c>
      <c r="C10" s="36" t="s">
        <v>24</v>
      </c>
      <c r="D10" s="36" t="s">
        <v>25</v>
      </c>
      <c r="E10" s="36" t="s">
        <v>26</v>
      </c>
      <c r="F10" s="36" t="s">
        <v>26</v>
      </c>
      <c r="G10" s="36" t="s">
        <v>27</v>
      </c>
      <c r="H10" s="36" t="s">
        <v>28</v>
      </c>
      <c r="I10" s="36" t="s">
        <v>29</v>
      </c>
      <c r="J10" s="36" t="s">
        <v>40</v>
      </c>
      <c r="K10" s="36" t="s">
        <v>31</v>
      </c>
      <c r="L10" s="41">
        <v>44602</v>
      </c>
      <c r="M10" s="36">
        <v>1</v>
      </c>
      <c r="N10" s="41">
        <v>44602</v>
      </c>
      <c r="O10" s="41">
        <v>44601</v>
      </c>
      <c r="P10" s="41">
        <v>44601</v>
      </c>
      <c r="Q10" s="38">
        <v>26718.82</v>
      </c>
      <c r="R10" s="36">
        <v>100</v>
      </c>
      <c r="S10" s="36">
        <v>99.990493000000001</v>
      </c>
      <c r="T10" s="36">
        <v>0</v>
      </c>
      <c r="U10" s="37">
        <v>0.26718819999999999</v>
      </c>
      <c r="V10" s="39">
        <v>3.47032907E-2</v>
      </c>
      <c r="W10" s="39">
        <v>3.47032907E-2</v>
      </c>
      <c r="X10" s="28" t="s">
        <v>32</v>
      </c>
    </row>
    <row r="11" spans="1:24" x14ac:dyDescent="0.35">
      <c r="A11" s="30">
        <f t="shared" si="0"/>
        <v>10</v>
      </c>
      <c r="B11" s="36" t="s">
        <v>74</v>
      </c>
      <c r="C11" s="36" t="s">
        <v>24</v>
      </c>
      <c r="D11" s="36" t="s">
        <v>25</v>
      </c>
      <c r="E11" s="36" t="s">
        <v>26</v>
      </c>
      <c r="F11" s="36" t="s">
        <v>26</v>
      </c>
      <c r="G11" s="36" t="s">
        <v>27</v>
      </c>
      <c r="H11" s="36" t="s">
        <v>28</v>
      </c>
      <c r="I11" s="36" t="s">
        <v>29</v>
      </c>
      <c r="J11" s="36" t="s">
        <v>30</v>
      </c>
      <c r="K11" s="36" t="s">
        <v>31</v>
      </c>
      <c r="L11" s="41">
        <v>44602</v>
      </c>
      <c r="M11" s="36">
        <v>1</v>
      </c>
      <c r="N11" s="41">
        <v>44602</v>
      </c>
      <c r="O11" s="41">
        <v>44601</v>
      </c>
      <c r="P11" s="41">
        <v>44601</v>
      </c>
      <c r="Q11" s="38">
        <v>16149971.619999999</v>
      </c>
      <c r="R11" s="36">
        <v>100</v>
      </c>
      <c r="S11" s="36">
        <v>99.990493000000001</v>
      </c>
      <c r="T11" s="36">
        <v>0</v>
      </c>
      <c r="U11" s="37">
        <v>161.49971619999999</v>
      </c>
      <c r="V11" s="39">
        <v>3.47032907E-2</v>
      </c>
      <c r="W11" s="39">
        <v>3.47032907E-2</v>
      </c>
      <c r="X11" s="28" t="s">
        <v>32</v>
      </c>
    </row>
    <row r="12" spans="1:24" x14ac:dyDescent="0.35">
      <c r="A12" s="30">
        <f t="shared" si="0"/>
        <v>11</v>
      </c>
      <c r="B12" s="36" t="s">
        <v>74</v>
      </c>
      <c r="C12" s="36" t="s">
        <v>24</v>
      </c>
      <c r="D12" s="36" t="s">
        <v>25</v>
      </c>
      <c r="E12" s="36" t="s">
        <v>26</v>
      </c>
      <c r="F12" s="36" t="s">
        <v>26</v>
      </c>
      <c r="G12" s="36" t="s">
        <v>27</v>
      </c>
      <c r="H12" s="36" t="s">
        <v>28</v>
      </c>
      <c r="I12" s="36" t="s">
        <v>29</v>
      </c>
      <c r="J12" s="36" t="s">
        <v>33</v>
      </c>
      <c r="K12" s="36" t="s">
        <v>31</v>
      </c>
      <c r="L12" s="41">
        <v>44602</v>
      </c>
      <c r="M12" s="36">
        <v>1</v>
      </c>
      <c r="N12" s="41">
        <v>44602</v>
      </c>
      <c r="O12" s="41">
        <v>44601</v>
      </c>
      <c r="P12" s="41">
        <v>44601</v>
      </c>
      <c r="Q12" s="38">
        <v>10241722.539999999</v>
      </c>
      <c r="R12" s="36">
        <v>100</v>
      </c>
      <c r="S12" s="36">
        <v>99.990493000000001</v>
      </c>
      <c r="T12" s="36">
        <v>0</v>
      </c>
      <c r="U12" s="37">
        <v>102.41722540000001</v>
      </c>
      <c r="V12" s="39">
        <v>3.47032907E-2</v>
      </c>
      <c r="W12" s="39">
        <v>3.47032907E-2</v>
      </c>
      <c r="X12" s="28" t="s">
        <v>32</v>
      </c>
    </row>
    <row r="13" spans="1:24" x14ac:dyDescent="0.35">
      <c r="A13" s="30">
        <f t="shared" si="0"/>
        <v>12</v>
      </c>
      <c r="B13" s="36" t="s">
        <v>74</v>
      </c>
      <c r="C13" s="36" t="s">
        <v>24</v>
      </c>
      <c r="D13" s="36" t="s">
        <v>25</v>
      </c>
      <c r="E13" s="36" t="s">
        <v>26</v>
      </c>
      <c r="F13" s="36" t="s">
        <v>26</v>
      </c>
      <c r="G13" s="36" t="s">
        <v>27</v>
      </c>
      <c r="H13" s="36" t="s">
        <v>28</v>
      </c>
      <c r="I13" s="36" t="s">
        <v>29</v>
      </c>
      <c r="J13" s="36" t="s">
        <v>41</v>
      </c>
      <c r="K13" s="36" t="s">
        <v>31</v>
      </c>
      <c r="L13" s="41">
        <v>44602</v>
      </c>
      <c r="M13" s="36">
        <v>1</v>
      </c>
      <c r="N13" s="41">
        <v>44602</v>
      </c>
      <c r="O13" s="41">
        <v>44601</v>
      </c>
      <c r="P13" s="41">
        <v>44601</v>
      </c>
      <c r="Q13" s="38">
        <v>33657.79</v>
      </c>
      <c r="R13" s="36">
        <v>100</v>
      </c>
      <c r="S13" s="36">
        <v>99.990493000000001</v>
      </c>
      <c r="T13" s="36">
        <v>0</v>
      </c>
      <c r="U13" s="37">
        <v>0.33657789999999999</v>
      </c>
      <c r="V13" s="39">
        <v>3.47032907E-2</v>
      </c>
      <c r="W13" s="39">
        <v>3.47032907E-2</v>
      </c>
      <c r="X13" s="28" t="s">
        <v>32</v>
      </c>
    </row>
    <row r="14" spans="1:24" x14ac:dyDescent="0.35">
      <c r="A14" s="30">
        <f t="shared" si="0"/>
        <v>13</v>
      </c>
      <c r="B14" s="36" t="s">
        <v>74</v>
      </c>
      <c r="C14" s="36" t="s">
        <v>24</v>
      </c>
      <c r="D14" s="36" t="s">
        <v>25</v>
      </c>
      <c r="E14" s="36" t="s">
        <v>26</v>
      </c>
      <c r="F14" s="36" t="s">
        <v>26</v>
      </c>
      <c r="G14" s="36" t="s">
        <v>27</v>
      </c>
      <c r="H14" s="36" t="s">
        <v>28</v>
      </c>
      <c r="I14" s="36" t="s">
        <v>29</v>
      </c>
      <c r="J14" s="36" t="s">
        <v>42</v>
      </c>
      <c r="K14" s="36" t="s">
        <v>31</v>
      </c>
      <c r="L14" s="41">
        <v>44602</v>
      </c>
      <c r="M14" s="36">
        <v>1</v>
      </c>
      <c r="N14" s="41">
        <v>44602</v>
      </c>
      <c r="O14" s="41">
        <v>44601</v>
      </c>
      <c r="P14" s="41">
        <v>44601</v>
      </c>
      <c r="Q14" s="38">
        <v>101743.58</v>
      </c>
      <c r="R14" s="36">
        <v>100</v>
      </c>
      <c r="S14" s="36">
        <v>99.990493000000001</v>
      </c>
      <c r="T14" s="36">
        <v>0</v>
      </c>
      <c r="U14" s="37">
        <v>1.0174357999999999</v>
      </c>
      <c r="V14" s="39">
        <v>3.47032907E-2</v>
      </c>
      <c r="W14" s="39">
        <v>3.47032907E-2</v>
      </c>
      <c r="X14" s="28" t="s">
        <v>32</v>
      </c>
    </row>
    <row r="15" spans="1:24" x14ac:dyDescent="0.35">
      <c r="A15" s="30">
        <f t="shared" si="0"/>
        <v>14</v>
      </c>
      <c r="B15" s="36" t="s">
        <v>74</v>
      </c>
      <c r="C15" s="36" t="s">
        <v>24</v>
      </c>
      <c r="D15" s="36" t="s">
        <v>25</v>
      </c>
      <c r="E15" s="36" t="s">
        <v>26</v>
      </c>
      <c r="F15" s="36" t="s">
        <v>26</v>
      </c>
      <c r="G15" s="36" t="s">
        <v>27</v>
      </c>
      <c r="H15" s="36" t="s">
        <v>28</v>
      </c>
      <c r="I15" s="36" t="s">
        <v>29</v>
      </c>
      <c r="J15" s="36" t="s">
        <v>43</v>
      </c>
      <c r="K15" s="36" t="s">
        <v>31</v>
      </c>
      <c r="L15" s="41">
        <v>44602</v>
      </c>
      <c r="M15" s="36">
        <v>1</v>
      </c>
      <c r="N15" s="41">
        <v>44602</v>
      </c>
      <c r="O15" s="41">
        <v>44601</v>
      </c>
      <c r="P15" s="41">
        <v>44601</v>
      </c>
      <c r="Q15" s="38">
        <v>1110967.02</v>
      </c>
      <c r="R15" s="36">
        <v>100</v>
      </c>
      <c r="S15" s="36">
        <v>99.990493000000001</v>
      </c>
      <c r="T15" s="36">
        <v>0</v>
      </c>
      <c r="U15" s="37">
        <v>11.1096702</v>
      </c>
      <c r="V15" s="39">
        <v>3.47032907E-2</v>
      </c>
      <c r="W15" s="39">
        <v>3.47032907E-2</v>
      </c>
      <c r="X15" s="28" t="s">
        <v>32</v>
      </c>
    </row>
    <row r="16" spans="1:24" x14ac:dyDescent="0.35">
      <c r="A16" s="30">
        <f t="shared" si="0"/>
        <v>15</v>
      </c>
      <c r="B16" s="36" t="s">
        <v>74</v>
      </c>
      <c r="C16" s="36" t="s">
        <v>24</v>
      </c>
      <c r="D16" s="36" t="s">
        <v>25</v>
      </c>
      <c r="E16" s="36" t="s">
        <v>26</v>
      </c>
      <c r="F16" s="36" t="s">
        <v>26</v>
      </c>
      <c r="G16" s="36" t="s">
        <v>27</v>
      </c>
      <c r="H16" s="36" t="s">
        <v>28</v>
      </c>
      <c r="I16" s="36" t="s">
        <v>29</v>
      </c>
      <c r="J16" s="36" t="s">
        <v>34</v>
      </c>
      <c r="K16" s="36" t="s">
        <v>31</v>
      </c>
      <c r="L16" s="41">
        <v>44602</v>
      </c>
      <c r="M16" s="36">
        <v>1</v>
      </c>
      <c r="N16" s="41">
        <v>44602</v>
      </c>
      <c r="O16" s="41">
        <v>44601</v>
      </c>
      <c r="P16" s="41">
        <v>44601</v>
      </c>
      <c r="Q16" s="38">
        <v>62151.58</v>
      </c>
      <c r="R16" s="36">
        <v>100</v>
      </c>
      <c r="S16" s="36">
        <v>99.990493000000001</v>
      </c>
      <c r="T16" s="36">
        <v>0</v>
      </c>
      <c r="U16" s="37">
        <v>0.62151579999999995</v>
      </c>
      <c r="V16" s="39">
        <v>3.47032907E-2</v>
      </c>
      <c r="W16" s="39">
        <v>3.47032907E-2</v>
      </c>
      <c r="X16" s="28" t="s">
        <v>32</v>
      </c>
    </row>
    <row r="17" spans="1:24" x14ac:dyDescent="0.35">
      <c r="A17" s="30">
        <f t="shared" si="0"/>
        <v>16</v>
      </c>
      <c r="B17" s="36" t="s">
        <v>74</v>
      </c>
      <c r="C17" s="36" t="s">
        <v>24</v>
      </c>
      <c r="D17" s="36" t="s">
        <v>25</v>
      </c>
      <c r="E17" s="36" t="s">
        <v>26</v>
      </c>
      <c r="F17" s="36" t="s">
        <v>26</v>
      </c>
      <c r="G17" s="36" t="s">
        <v>27</v>
      </c>
      <c r="H17" s="36" t="s">
        <v>28</v>
      </c>
      <c r="I17" s="36" t="s">
        <v>29</v>
      </c>
      <c r="J17" s="36" t="s">
        <v>35</v>
      </c>
      <c r="K17" s="36" t="s">
        <v>31</v>
      </c>
      <c r="L17" s="41">
        <v>44602</v>
      </c>
      <c r="M17" s="36">
        <v>1</v>
      </c>
      <c r="N17" s="41">
        <v>44602</v>
      </c>
      <c r="O17" s="41">
        <v>44601</v>
      </c>
      <c r="P17" s="41">
        <v>44601</v>
      </c>
      <c r="Q17" s="38">
        <v>590457.65</v>
      </c>
      <c r="R17" s="36">
        <v>100</v>
      </c>
      <c r="S17" s="36">
        <v>99.990493000000001</v>
      </c>
      <c r="T17" s="36">
        <v>0</v>
      </c>
      <c r="U17" s="37">
        <v>5.9045765000000001</v>
      </c>
      <c r="V17" s="39">
        <v>3.47032907E-2</v>
      </c>
      <c r="W17" s="39">
        <v>3.47032907E-2</v>
      </c>
      <c r="X17" s="28" t="s">
        <v>32</v>
      </c>
    </row>
    <row r="18" spans="1:24" x14ac:dyDescent="0.35">
      <c r="A18" s="30">
        <f t="shared" si="0"/>
        <v>17</v>
      </c>
      <c r="B18" s="36" t="s">
        <v>74</v>
      </c>
      <c r="C18" s="36" t="s">
        <v>24</v>
      </c>
      <c r="D18" s="36" t="s">
        <v>25</v>
      </c>
      <c r="E18" s="36" t="s">
        <v>26</v>
      </c>
      <c r="F18" s="36" t="s">
        <v>26</v>
      </c>
      <c r="G18" s="36" t="s">
        <v>27</v>
      </c>
      <c r="H18" s="36" t="s">
        <v>28</v>
      </c>
      <c r="I18" s="36" t="s">
        <v>29</v>
      </c>
      <c r="J18" s="36" t="s">
        <v>44</v>
      </c>
      <c r="K18" s="36" t="s">
        <v>31</v>
      </c>
      <c r="L18" s="41">
        <v>44602</v>
      </c>
      <c r="M18" s="36">
        <v>1</v>
      </c>
      <c r="N18" s="41">
        <v>44602</v>
      </c>
      <c r="O18" s="41">
        <v>44601</v>
      </c>
      <c r="P18" s="41">
        <v>44601</v>
      </c>
      <c r="Q18" s="38">
        <v>1174115.7</v>
      </c>
      <c r="R18" s="36">
        <v>100</v>
      </c>
      <c r="S18" s="36">
        <v>99.990493000000001</v>
      </c>
      <c r="T18" s="36">
        <v>0</v>
      </c>
      <c r="U18" s="37">
        <v>11.741156999999999</v>
      </c>
      <c r="V18" s="39">
        <v>3.47032907E-2</v>
      </c>
      <c r="W18" s="39">
        <v>3.47032907E-2</v>
      </c>
      <c r="X18" s="28" t="s">
        <v>32</v>
      </c>
    </row>
    <row r="19" spans="1:24" x14ac:dyDescent="0.35">
      <c r="A19" s="30">
        <f t="shared" si="0"/>
        <v>18</v>
      </c>
      <c r="B19" s="29" t="s">
        <v>74</v>
      </c>
      <c r="C19" s="29" t="s">
        <v>24</v>
      </c>
      <c r="D19" s="29" t="s">
        <v>25</v>
      </c>
      <c r="E19" s="29" t="s">
        <v>26</v>
      </c>
      <c r="F19" s="18" t="s">
        <v>26</v>
      </c>
      <c r="G19" s="31" t="s">
        <v>27</v>
      </c>
      <c r="H19" s="17" t="s">
        <v>28</v>
      </c>
      <c r="I19" s="19" t="s">
        <v>29</v>
      </c>
      <c r="J19" s="19" t="s">
        <v>36</v>
      </c>
      <c r="K19" s="19" t="s">
        <v>31</v>
      </c>
      <c r="L19" s="42">
        <v>44602</v>
      </c>
      <c r="M19" s="35">
        <v>1</v>
      </c>
      <c r="N19" s="43">
        <v>44602</v>
      </c>
      <c r="O19" s="44">
        <v>44601</v>
      </c>
      <c r="P19" s="45">
        <v>44601</v>
      </c>
      <c r="Q19" s="33">
        <v>5816.41</v>
      </c>
      <c r="R19" s="28">
        <v>100</v>
      </c>
      <c r="S19" s="34">
        <v>99.990493000000001</v>
      </c>
      <c r="T19" s="36">
        <v>0</v>
      </c>
      <c r="U19" s="32">
        <v>5.8164100000000003E-2</v>
      </c>
      <c r="V19" s="40">
        <v>3.47032907E-2</v>
      </c>
      <c r="W19" s="40">
        <v>3.47032907E-2</v>
      </c>
      <c r="X19" s="28" t="s">
        <v>32</v>
      </c>
    </row>
    <row r="20" spans="1:24" x14ac:dyDescent="0.35">
      <c r="A20" s="30">
        <f t="shared" si="0"/>
        <v>19</v>
      </c>
      <c r="B20" s="29" t="s">
        <v>74</v>
      </c>
      <c r="C20" s="29" t="s">
        <v>24</v>
      </c>
      <c r="D20" s="29" t="s">
        <v>25</v>
      </c>
      <c r="E20" s="29" t="s">
        <v>26</v>
      </c>
      <c r="F20" s="18" t="s">
        <v>26</v>
      </c>
      <c r="G20" s="31" t="s">
        <v>27</v>
      </c>
      <c r="H20" s="17" t="s">
        <v>28</v>
      </c>
      <c r="I20" s="19" t="s">
        <v>29</v>
      </c>
      <c r="J20" s="19" t="s">
        <v>37</v>
      </c>
      <c r="K20" s="19" t="s">
        <v>31</v>
      </c>
      <c r="L20" s="42">
        <v>44602</v>
      </c>
      <c r="M20" s="35">
        <v>1</v>
      </c>
      <c r="N20" s="43">
        <v>44602</v>
      </c>
      <c r="O20" s="44">
        <v>44601</v>
      </c>
      <c r="P20" s="45">
        <v>44601</v>
      </c>
      <c r="Q20" s="33">
        <v>286676.01</v>
      </c>
      <c r="R20" s="28">
        <v>100</v>
      </c>
      <c r="S20" s="34">
        <v>99.990493000000001</v>
      </c>
      <c r="T20" s="36">
        <v>0</v>
      </c>
      <c r="U20" s="32">
        <v>2.8667601</v>
      </c>
      <c r="V20" s="40">
        <v>3.47032907E-2</v>
      </c>
      <c r="W20" s="40">
        <v>3.47032907E-2</v>
      </c>
      <c r="X20" s="28" t="s">
        <v>32</v>
      </c>
    </row>
    <row r="21" spans="1:24" x14ac:dyDescent="0.35">
      <c r="A21" s="30">
        <f t="shared" si="0"/>
        <v>20</v>
      </c>
      <c r="B21" s="29" t="s">
        <v>74</v>
      </c>
      <c r="C21" s="29" t="s">
        <v>24</v>
      </c>
      <c r="D21" s="29" t="s">
        <v>25</v>
      </c>
      <c r="E21" s="29" t="s">
        <v>26</v>
      </c>
      <c r="F21" s="18" t="s">
        <v>26</v>
      </c>
      <c r="G21" s="31" t="s">
        <v>27</v>
      </c>
      <c r="H21" s="17" t="s">
        <v>28</v>
      </c>
      <c r="I21" s="19" t="s">
        <v>29</v>
      </c>
      <c r="J21" s="19" t="s">
        <v>38</v>
      </c>
      <c r="K21" s="19" t="s">
        <v>31</v>
      </c>
      <c r="L21" s="42">
        <v>44602</v>
      </c>
      <c r="M21" s="35">
        <v>1</v>
      </c>
      <c r="N21" s="43">
        <v>44602</v>
      </c>
      <c r="O21" s="44">
        <v>44601</v>
      </c>
      <c r="P21" s="45">
        <v>44601</v>
      </c>
      <c r="Q21" s="33">
        <v>218180.67</v>
      </c>
      <c r="R21" s="28">
        <v>100</v>
      </c>
      <c r="S21" s="34">
        <v>99.990493000000001</v>
      </c>
      <c r="T21" s="36">
        <v>0</v>
      </c>
      <c r="U21" s="32">
        <v>2.1818067000000001</v>
      </c>
      <c r="V21" s="40">
        <v>3.47032907E-2</v>
      </c>
      <c r="W21" s="40">
        <v>3.47032907E-2</v>
      </c>
      <c r="X21" s="28" t="s">
        <v>32</v>
      </c>
    </row>
    <row r="22" spans="1:24" x14ac:dyDescent="0.35">
      <c r="A22" s="30">
        <f t="shared" si="0"/>
        <v>21</v>
      </c>
      <c r="B22" s="29" t="s">
        <v>74</v>
      </c>
      <c r="C22" s="29" t="s">
        <v>24</v>
      </c>
      <c r="D22" s="29" t="s">
        <v>25</v>
      </c>
      <c r="E22" s="29" t="s">
        <v>26</v>
      </c>
      <c r="F22" s="18" t="s">
        <v>26</v>
      </c>
      <c r="G22" s="31" t="s">
        <v>27</v>
      </c>
      <c r="H22" s="17" t="s">
        <v>28</v>
      </c>
      <c r="I22" s="19" t="s">
        <v>29</v>
      </c>
      <c r="J22" s="19" t="s">
        <v>45</v>
      </c>
      <c r="K22" s="19" t="s">
        <v>31</v>
      </c>
      <c r="L22" s="42">
        <v>44602</v>
      </c>
      <c r="M22" s="35">
        <v>1</v>
      </c>
      <c r="N22" s="43">
        <v>44602</v>
      </c>
      <c r="O22" s="44">
        <v>44601</v>
      </c>
      <c r="P22" s="45">
        <v>44601</v>
      </c>
      <c r="Q22" s="33">
        <v>8238.2199999999993</v>
      </c>
      <c r="R22" s="28">
        <v>100</v>
      </c>
      <c r="S22" s="34">
        <v>99.990493000000001</v>
      </c>
      <c r="T22" s="36">
        <v>0</v>
      </c>
      <c r="U22" s="32">
        <v>8.2382200000000003E-2</v>
      </c>
      <c r="V22" s="40">
        <v>3.47032907E-2</v>
      </c>
      <c r="W22" s="40">
        <v>3.47032907E-2</v>
      </c>
      <c r="X22" s="28" t="s">
        <v>32</v>
      </c>
    </row>
    <row r="23" spans="1:24" x14ac:dyDescent="0.35">
      <c r="A23" s="30">
        <f t="shared" si="0"/>
        <v>22</v>
      </c>
      <c r="B23" s="29" t="s">
        <v>74</v>
      </c>
      <c r="C23" s="29" t="s">
        <v>24</v>
      </c>
      <c r="D23" s="29" t="s">
        <v>25</v>
      </c>
      <c r="E23" s="29" t="s">
        <v>26</v>
      </c>
      <c r="F23" s="18" t="s">
        <v>26</v>
      </c>
      <c r="G23" s="31" t="s">
        <v>27</v>
      </c>
      <c r="H23" s="17" t="s">
        <v>28</v>
      </c>
      <c r="I23" s="19" t="s">
        <v>29</v>
      </c>
      <c r="J23" s="19" t="s">
        <v>46</v>
      </c>
      <c r="K23" s="19" t="s">
        <v>31</v>
      </c>
      <c r="L23" s="42">
        <v>44602</v>
      </c>
      <c r="M23" s="35">
        <v>1</v>
      </c>
      <c r="N23" s="43">
        <v>44602</v>
      </c>
      <c r="O23" s="44">
        <v>44601</v>
      </c>
      <c r="P23" s="45">
        <v>44601</v>
      </c>
      <c r="Q23" s="33">
        <v>551814.88</v>
      </c>
      <c r="R23" s="28">
        <v>100</v>
      </c>
      <c r="S23" s="34">
        <v>99.990493000000001</v>
      </c>
      <c r="T23" s="36">
        <v>0</v>
      </c>
      <c r="U23" s="32">
        <v>5.5181487999999996</v>
      </c>
      <c r="V23" s="40">
        <v>3.47032907E-2</v>
      </c>
      <c r="W23" s="40">
        <v>3.47032907E-2</v>
      </c>
      <c r="X23" s="28" t="s">
        <v>32</v>
      </c>
    </row>
    <row r="24" spans="1:24" x14ac:dyDescent="0.35">
      <c r="A24" s="30">
        <f t="shared" si="0"/>
        <v>23</v>
      </c>
      <c r="B24" s="29" t="s">
        <v>74</v>
      </c>
      <c r="C24" s="29" t="s">
        <v>24</v>
      </c>
      <c r="D24" s="29" t="s">
        <v>25</v>
      </c>
      <c r="E24" s="29" t="s">
        <v>26</v>
      </c>
      <c r="F24" s="18" t="s">
        <v>26</v>
      </c>
      <c r="G24" s="31" t="s">
        <v>27</v>
      </c>
      <c r="H24" s="17" t="s">
        <v>28</v>
      </c>
      <c r="I24" s="19" t="s">
        <v>29</v>
      </c>
      <c r="J24" s="19" t="s">
        <v>47</v>
      </c>
      <c r="K24" s="19" t="s">
        <v>31</v>
      </c>
      <c r="L24" s="42">
        <v>44602</v>
      </c>
      <c r="M24" s="35">
        <v>1</v>
      </c>
      <c r="N24" s="43">
        <v>44602</v>
      </c>
      <c r="O24" s="44">
        <v>44601</v>
      </c>
      <c r="P24" s="45">
        <v>44601</v>
      </c>
      <c r="Q24" s="33">
        <v>124876.7</v>
      </c>
      <c r="R24" s="28">
        <v>100</v>
      </c>
      <c r="S24" s="34">
        <v>99.990493000000001</v>
      </c>
      <c r="T24" s="36">
        <v>0</v>
      </c>
      <c r="U24" s="32">
        <v>1.248767</v>
      </c>
      <c r="V24" s="40">
        <v>3.47032907E-2</v>
      </c>
      <c r="W24" s="40">
        <v>3.47032907E-2</v>
      </c>
      <c r="X24" s="28" t="s">
        <v>32</v>
      </c>
    </row>
    <row r="25" spans="1:24" x14ac:dyDescent="0.35">
      <c r="A25" s="30">
        <f t="shared" si="0"/>
        <v>24</v>
      </c>
      <c r="B25" s="29" t="s">
        <v>74</v>
      </c>
      <c r="C25" s="29" t="s">
        <v>24</v>
      </c>
      <c r="D25" s="29" t="s">
        <v>25</v>
      </c>
      <c r="E25" s="29" t="s">
        <v>26</v>
      </c>
      <c r="F25" s="18" t="s">
        <v>26</v>
      </c>
      <c r="G25" s="31" t="s">
        <v>27</v>
      </c>
      <c r="H25" s="17" t="s">
        <v>28</v>
      </c>
      <c r="I25" s="19" t="s">
        <v>29</v>
      </c>
      <c r="J25" s="19" t="s">
        <v>48</v>
      </c>
      <c r="K25" s="19" t="s">
        <v>31</v>
      </c>
      <c r="L25" s="42">
        <v>44602</v>
      </c>
      <c r="M25" s="35">
        <v>1</v>
      </c>
      <c r="N25" s="43">
        <v>44602</v>
      </c>
      <c r="O25" s="44">
        <v>44601</v>
      </c>
      <c r="P25" s="45">
        <v>44601</v>
      </c>
      <c r="Q25" s="33">
        <v>316760.31</v>
      </c>
      <c r="R25" s="28">
        <v>100</v>
      </c>
      <c r="S25" s="34">
        <v>99.990493000000001</v>
      </c>
      <c r="T25" s="36">
        <v>0</v>
      </c>
      <c r="U25" s="32">
        <v>3.1676031</v>
      </c>
      <c r="V25" s="40">
        <v>3.47032907E-2</v>
      </c>
      <c r="W25" s="40">
        <v>3.47032907E-2</v>
      </c>
      <c r="X25" s="28" t="s">
        <v>32</v>
      </c>
    </row>
    <row r="26" spans="1:24" x14ac:dyDescent="0.35">
      <c r="A26" s="30">
        <f t="shared" si="0"/>
        <v>25</v>
      </c>
      <c r="B26" s="29" t="s">
        <v>74</v>
      </c>
      <c r="C26" s="29" t="s">
        <v>24</v>
      </c>
      <c r="D26" s="29" t="s">
        <v>25</v>
      </c>
      <c r="E26" s="29" t="s">
        <v>26</v>
      </c>
      <c r="F26" s="18" t="s">
        <v>26</v>
      </c>
      <c r="G26" s="31" t="s">
        <v>27</v>
      </c>
      <c r="H26" s="17" t="s">
        <v>28</v>
      </c>
      <c r="I26" s="19" t="s">
        <v>29</v>
      </c>
      <c r="J26" s="19" t="s">
        <v>49</v>
      </c>
      <c r="K26" s="19" t="s">
        <v>31</v>
      </c>
      <c r="L26" s="42">
        <v>44602</v>
      </c>
      <c r="M26" s="35">
        <v>1</v>
      </c>
      <c r="N26" s="43">
        <v>44602</v>
      </c>
      <c r="O26" s="44">
        <v>44601</v>
      </c>
      <c r="P26" s="45">
        <v>44601</v>
      </c>
      <c r="Q26" s="33">
        <v>507408.98</v>
      </c>
      <c r="R26" s="28">
        <v>100</v>
      </c>
      <c r="S26" s="34">
        <v>99.990493000000001</v>
      </c>
      <c r="T26" s="36">
        <v>0</v>
      </c>
      <c r="U26" s="32">
        <v>5.0740898000000003</v>
      </c>
      <c r="V26" s="40">
        <v>3.47032907E-2</v>
      </c>
      <c r="W26" s="40">
        <v>3.47032907E-2</v>
      </c>
      <c r="X26" s="28" t="s">
        <v>32</v>
      </c>
    </row>
    <row r="27" spans="1:24" x14ac:dyDescent="0.35">
      <c r="A27" s="30">
        <f t="shared" si="0"/>
        <v>26</v>
      </c>
      <c r="B27" s="29" t="s">
        <v>74</v>
      </c>
      <c r="C27" s="29" t="s">
        <v>24</v>
      </c>
      <c r="D27" s="29" t="s">
        <v>25</v>
      </c>
      <c r="E27" s="29" t="s">
        <v>26</v>
      </c>
      <c r="F27" s="18" t="s">
        <v>26</v>
      </c>
      <c r="G27" s="31" t="s">
        <v>27</v>
      </c>
      <c r="H27" s="17" t="s">
        <v>28</v>
      </c>
      <c r="I27" s="19" t="s">
        <v>29</v>
      </c>
      <c r="J27" s="19" t="s">
        <v>50</v>
      </c>
      <c r="K27" s="19" t="s">
        <v>31</v>
      </c>
      <c r="L27" s="42">
        <v>44602</v>
      </c>
      <c r="M27" s="35">
        <v>1</v>
      </c>
      <c r="N27" s="43">
        <v>44602</v>
      </c>
      <c r="O27" s="44">
        <v>44601</v>
      </c>
      <c r="P27" s="45">
        <v>44601</v>
      </c>
      <c r="Q27" s="33">
        <v>119335.31</v>
      </c>
      <c r="R27" s="28">
        <v>100</v>
      </c>
      <c r="S27" s="34">
        <v>99.990493000000001</v>
      </c>
      <c r="T27" s="36">
        <v>0</v>
      </c>
      <c r="U27" s="32">
        <v>1.1933530999999999</v>
      </c>
      <c r="V27" s="40">
        <v>3.47032907E-2</v>
      </c>
      <c r="W27" s="40">
        <v>3.47032907E-2</v>
      </c>
      <c r="X27" s="28" t="s">
        <v>32</v>
      </c>
    </row>
    <row r="28" spans="1:24" x14ac:dyDescent="0.35">
      <c r="A28" s="30">
        <f t="shared" si="0"/>
        <v>27</v>
      </c>
      <c r="B28" s="29" t="s">
        <v>74</v>
      </c>
      <c r="C28" s="29" t="s">
        <v>24</v>
      </c>
      <c r="D28" s="29" t="s">
        <v>25</v>
      </c>
      <c r="E28" s="29" t="s">
        <v>26</v>
      </c>
      <c r="F28" s="18" t="s">
        <v>26</v>
      </c>
      <c r="G28" s="31" t="s">
        <v>27</v>
      </c>
      <c r="H28" s="17" t="s">
        <v>28</v>
      </c>
      <c r="I28" s="19" t="s">
        <v>29</v>
      </c>
      <c r="J28" s="19" t="s">
        <v>51</v>
      </c>
      <c r="K28" s="19" t="s">
        <v>31</v>
      </c>
      <c r="L28" s="42">
        <v>44602</v>
      </c>
      <c r="M28" s="35">
        <v>1</v>
      </c>
      <c r="N28" s="43">
        <v>44602</v>
      </c>
      <c r="O28" s="44">
        <v>44601</v>
      </c>
      <c r="P28" s="45">
        <v>44601</v>
      </c>
      <c r="Q28" s="33">
        <v>31809.23</v>
      </c>
      <c r="R28" s="28">
        <v>100</v>
      </c>
      <c r="S28" s="34">
        <v>99.990493000000001</v>
      </c>
      <c r="T28" s="36">
        <v>0</v>
      </c>
      <c r="U28" s="32">
        <v>0.31809229999999999</v>
      </c>
      <c r="V28" s="40">
        <v>3.47032907E-2</v>
      </c>
      <c r="W28" s="40">
        <v>3.47032907E-2</v>
      </c>
      <c r="X28" s="28" t="s">
        <v>32</v>
      </c>
    </row>
    <row r="29" spans="1:24" x14ac:dyDescent="0.35">
      <c r="A29" s="30">
        <f t="shared" si="0"/>
        <v>28</v>
      </c>
      <c r="B29" s="29" t="s">
        <v>74</v>
      </c>
      <c r="C29" s="29" t="s">
        <v>24</v>
      </c>
      <c r="D29" s="29" t="s">
        <v>25</v>
      </c>
      <c r="E29" s="29" t="s">
        <v>26</v>
      </c>
      <c r="F29" s="18" t="s">
        <v>26</v>
      </c>
      <c r="G29" s="31" t="s">
        <v>27</v>
      </c>
      <c r="H29" s="17" t="s">
        <v>28</v>
      </c>
      <c r="I29" s="19" t="s">
        <v>29</v>
      </c>
      <c r="J29" s="19" t="s">
        <v>52</v>
      </c>
      <c r="K29" s="19" t="s">
        <v>31</v>
      </c>
      <c r="L29" s="42">
        <v>44602</v>
      </c>
      <c r="M29" s="35">
        <v>1</v>
      </c>
      <c r="N29" s="43">
        <v>44602</v>
      </c>
      <c r="O29" s="44">
        <v>44601</v>
      </c>
      <c r="P29" s="45">
        <v>44601</v>
      </c>
      <c r="Q29" s="33">
        <v>63374.62</v>
      </c>
      <c r="R29" s="28">
        <v>100</v>
      </c>
      <c r="S29" s="34">
        <v>99.990493000000001</v>
      </c>
      <c r="T29" s="36">
        <v>0</v>
      </c>
      <c r="U29" s="32">
        <v>0.63374620000000004</v>
      </c>
      <c r="V29" s="40">
        <v>3.47032907E-2</v>
      </c>
      <c r="W29" s="40">
        <v>3.47032907E-2</v>
      </c>
      <c r="X29" s="28" t="s">
        <v>32</v>
      </c>
    </row>
    <row r="30" spans="1:24" x14ac:dyDescent="0.35">
      <c r="A30" s="30">
        <f t="shared" si="0"/>
        <v>29</v>
      </c>
      <c r="B30" s="29" t="s">
        <v>74</v>
      </c>
      <c r="C30" s="29" t="s">
        <v>24</v>
      </c>
      <c r="D30" s="29" t="s">
        <v>25</v>
      </c>
      <c r="E30" s="29" t="s">
        <v>26</v>
      </c>
      <c r="F30" s="18" t="s">
        <v>26</v>
      </c>
      <c r="G30" s="31" t="s">
        <v>27</v>
      </c>
      <c r="H30" s="17" t="s">
        <v>28</v>
      </c>
      <c r="I30" s="19" t="s">
        <v>29</v>
      </c>
      <c r="J30" s="19" t="s">
        <v>53</v>
      </c>
      <c r="K30" s="19" t="s">
        <v>31</v>
      </c>
      <c r="L30" s="42">
        <v>44602</v>
      </c>
      <c r="M30" s="35">
        <v>1</v>
      </c>
      <c r="N30" s="43">
        <v>44602</v>
      </c>
      <c r="O30" s="44">
        <v>44601</v>
      </c>
      <c r="P30" s="45">
        <v>44601</v>
      </c>
      <c r="Q30" s="33">
        <v>259891.44</v>
      </c>
      <c r="R30" s="28">
        <v>100</v>
      </c>
      <c r="S30" s="34">
        <v>99.990493000000001</v>
      </c>
      <c r="T30" s="36">
        <v>0</v>
      </c>
      <c r="U30" s="32">
        <v>2.5989144</v>
      </c>
      <c r="V30" s="40">
        <v>3.47032907E-2</v>
      </c>
      <c r="W30" s="40">
        <v>3.47032907E-2</v>
      </c>
      <c r="X30" s="28" t="s">
        <v>32</v>
      </c>
    </row>
    <row r="31" spans="1:24" x14ac:dyDescent="0.35">
      <c r="A31" s="30">
        <f t="shared" si="0"/>
        <v>30</v>
      </c>
      <c r="B31" s="29" t="s">
        <v>74</v>
      </c>
      <c r="C31" s="29" t="s">
        <v>24</v>
      </c>
      <c r="D31" s="29" t="s">
        <v>25</v>
      </c>
      <c r="E31" s="29" t="s">
        <v>26</v>
      </c>
      <c r="F31" s="18" t="s">
        <v>26</v>
      </c>
      <c r="G31" s="31" t="s">
        <v>27</v>
      </c>
      <c r="H31" s="17" t="s">
        <v>28</v>
      </c>
      <c r="I31" s="19" t="s">
        <v>29</v>
      </c>
      <c r="J31" s="19" t="s">
        <v>54</v>
      </c>
      <c r="K31" s="19" t="s">
        <v>31</v>
      </c>
      <c r="L31" s="42">
        <v>44602</v>
      </c>
      <c r="M31" s="35">
        <v>1</v>
      </c>
      <c r="N31" s="43">
        <v>44602</v>
      </c>
      <c r="O31" s="44">
        <v>44601</v>
      </c>
      <c r="P31" s="45">
        <v>44601</v>
      </c>
      <c r="Q31" s="33">
        <v>33352.050000000003</v>
      </c>
      <c r="R31" s="28">
        <v>100</v>
      </c>
      <c r="S31" s="34">
        <v>99.990493000000001</v>
      </c>
      <c r="T31" s="36">
        <v>0</v>
      </c>
      <c r="U31" s="32">
        <v>0.3335205</v>
      </c>
      <c r="V31" s="40">
        <v>3.47032907E-2</v>
      </c>
      <c r="W31" s="40">
        <v>3.47032907E-2</v>
      </c>
      <c r="X31" s="28" t="s">
        <v>32</v>
      </c>
    </row>
    <row r="32" spans="1:24" x14ac:dyDescent="0.35">
      <c r="A32" s="30">
        <f t="shared" si="0"/>
        <v>31</v>
      </c>
      <c r="B32" s="29" t="s">
        <v>74</v>
      </c>
      <c r="C32" s="29" t="s">
        <v>24</v>
      </c>
      <c r="D32" s="29" t="s">
        <v>25</v>
      </c>
      <c r="E32" s="29" t="s">
        <v>26</v>
      </c>
      <c r="F32" s="18" t="s">
        <v>26</v>
      </c>
      <c r="G32" s="31" t="s">
        <v>27</v>
      </c>
      <c r="H32" s="17" t="s">
        <v>28</v>
      </c>
      <c r="I32" s="19" t="s">
        <v>29</v>
      </c>
      <c r="J32" s="19" t="s">
        <v>39</v>
      </c>
      <c r="K32" s="19" t="s">
        <v>31</v>
      </c>
      <c r="L32" s="42">
        <v>44602</v>
      </c>
      <c r="M32" s="35">
        <v>1</v>
      </c>
      <c r="N32" s="43">
        <v>44602</v>
      </c>
      <c r="O32" s="44">
        <v>44601</v>
      </c>
      <c r="P32" s="45">
        <v>44601</v>
      </c>
      <c r="Q32" s="33">
        <v>40958.870000000003</v>
      </c>
      <c r="R32" s="28">
        <v>100</v>
      </c>
      <c r="S32" s="34">
        <v>99.990493000000001</v>
      </c>
      <c r="T32" s="36">
        <v>0</v>
      </c>
      <c r="U32" s="32">
        <v>0.40958870000000003</v>
      </c>
      <c r="V32" s="40">
        <v>3.47032907E-2</v>
      </c>
      <c r="W32" s="40">
        <v>3.47032907E-2</v>
      </c>
      <c r="X32" s="28" t="s">
        <v>32</v>
      </c>
    </row>
    <row r="33" spans="1:24" x14ac:dyDescent="0.35">
      <c r="A33" s="30">
        <f t="shared" si="0"/>
        <v>32</v>
      </c>
      <c r="B33" s="29" t="s">
        <v>75</v>
      </c>
      <c r="C33" s="29" t="s">
        <v>76</v>
      </c>
      <c r="D33" s="29" t="s">
        <v>77</v>
      </c>
      <c r="E33" s="29" t="s">
        <v>78</v>
      </c>
      <c r="F33" s="18" t="s">
        <v>55</v>
      </c>
      <c r="G33" s="31" t="s">
        <v>27</v>
      </c>
      <c r="H33" s="17" t="s">
        <v>56</v>
      </c>
      <c r="I33" s="19" t="s">
        <v>29</v>
      </c>
      <c r="J33" s="19" t="s">
        <v>43</v>
      </c>
      <c r="K33" s="19" t="s">
        <v>31</v>
      </c>
      <c r="L33" s="42">
        <v>45855</v>
      </c>
      <c r="M33" s="46">
        <v>1254</v>
      </c>
      <c r="N33" s="43">
        <v>45855</v>
      </c>
      <c r="O33" s="44">
        <v>44601</v>
      </c>
      <c r="P33" s="45">
        <v>44601</v>
      </c>
      <c r="Q33" s="33">
        <v>40000</v>
      </c>
      <c r="R33" s="28">
        <v>100</v>
      </c>
      <c r="S33" s="34">
        <v>98.186899999999994</v>
      </c>
      <c r="T33" s="36">
        <v>131118.9</v>
      </c>
      <c r="U33" s="32">
        <v>0.4</v>
      </c>
      <c r="V33" s="40">
        <v>6.3700000000000007E-2</v>
      </c>
      <c r="W33" s="40">
        <v>6.3700000000000007E-2</v>
      </c>
      <c r="X33" s="28" t="s">
        <v>79</v>
      </c>
    </row>
    <row r="34" spans="1:24" x14ac:dyDescent="0.35">
      <c r="A34" s="30">
        <f t="shared" si="0"/>
        <v>33</v>
      </c>
      <c r="B34" s="29" t="s">
        <v>75</v>
      </c>
      <c r="C34" s="29" t="s">
        <v>76</v>
      </c>
      <c r="D34" s="29" t="s">
        <v>77</v>
      </c>
      <c r="E34" s="29" t="s">
        <v>78</v>
      </c>
      <c r="F34" s="18" t="s">
        <v>55</v>
      </c>
      <c r="G34" s="31" t="s">
        <v>59</v>
      </c>
      <c r="H34" s="17" t="s">
        <v>56</v>
      </c>
      <c r="I34" s="19" t="s">
        <v>29</v>
      </c>
      <c r="J34" s="19" t="s">
        <v>45</v>
      </c>
      <c r="K34" s="19" t="s">
        <v>31</v>
      </c>
      <c r="L34" s="42">
        <v>45855</v>
      </c>
      <c r="M34" s="46">
        <v>1254</v>
      </c>
      <c r="N34" s="43">
        <v>45855</v>
      </c>
      <c r="O34" s="44">
        <v>44601</v>
      </c>
      <c r="P34" s="45">
        <v>44601</v>
      </c>
      <c r="Q34" s="33">
        <v>40000</v>
      </c>
      <c r="R34" s="28">
        <v>100</v>
      </c>
      <c r="S34" s="34">
        <v>98.186899999999994</v>
      </c>
      <c r="T34" s="36">
        <v>131118.9</v>
      </c>
      <c r="U34" s="32">
        <v>0.4</v>
      </c>
      <c r="V34" s="40">
        <v>6.3700000000000007E-2</v>
      </c>
      <c r="W34" s="40">
        <v>6.3700000000000007E-2</v>
      </c>
      <c r="X34" s="28" t="s">
        <v>79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opLeftCell="A13" workbookViewId="0">
      <selection activeCell="A2" sqref="A2:X32"/>
    </sheetView>
  </sheetViews>
  <sheetFormatPr defaultRowHeight="14.5" x14ac:dyDescent="0.35"/>
  <cols>
    <col min="1" max="1" width="5.1796875" bestFit="1" customWidth="1"/>
    <col min="2" max="2" width="19.81640625" bestFit="1" customWidth="1"/>
    <col min="3" max="3" width="4.54296875" bestFit="1" customWidth="1"/>
    <col min="4" max="4" width="15.54296875" bestFit="1" customWidth="1"/>
    <col min="5" max="5" width="57.54296875" bestFit="1" customWidth="1"/>
    <col min="6" max="6" width="21.81640625" bestFit="1" customWidth="1"/>
    <col min="7" max="7" width="16" bestFit="1" customWidth="1"/>
    <col min="8" max="8" width="22.453125" bestFit="1" customWidth="1"/>
    <col min="9" max="9" width="18.1796875" bestFit="1" customWidth="1"/>
    <col min="10" max="10" width="45.26953125" bestFit="1" customWidth="1"/>
    <col min="11" max="11" width="15.1796875" bestFit="1" customWidth="1"/>
    <col min="12" max="12" width="18.1796875" bestFit="1" customWidth="1"/>
    <col min="13" max="13" width="28.7265625" bestFit="1" customWidth="1"/>
    <col min="14" max="14" width="21.7265625" bestFit="1" customWidth="1"/>
    <col min="15" max="15" width="12.54296875" bestFit="1" customWidth="1"/>
    <col min="16" max="16" width="15.81640625" bestFit="1" customWidth="1"/>
    <col min="17" max="17" width="15.453125" bestFit="1" customWidth="1"/>
    <col min="18" max="18" width="18.453125" bestFit="1" customWidth="1"/>
    <col min="19" max="19" width="20.1796875" bestFit="1" customWidth="1"/>
    <col min="20" max="20" width="20.7265625" bestFit="1" customWidth="1"/>
    <col min="21" max="21" width="14.26953125" bestFit="1" customWidth="1"/>
    <col min="22" max="22" width="20.1796875" bestFit="1" customWidth="1"/>
    <col min="23" max="23" width="20.26953125" bestFit="1" customWidth="1"/>
    <col min="24" max="24" width="22.7265625" bestFit="1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5" t="s">
        <v>5</v>
      </c>
      <c r="G1" s="3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4" t="s">
        <v>16</v>
      </c>
      <c r="R1" s="1" t="s">
        <v>17</v>
      </c>
      <c r="S1" s="7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1" t="s">
        <v>23</v>
      </c>
    </row>
    <row r="2" spans="1:24" x14ac:dyDescent="0.35">
      <c r="A2" s="30">
        <v>1</v>
      </c>
      <c r="B2" s="36" t="s">
        <v>70</v>
      </c>
      <c r="C2" s="36" t="s">
        <v>71</v>
      </c>
      <c r="D2" s="36" t="s">
        <v>63</v>
      </c>
      <c r="E2" s="36" t="s">
        <v>64</v>
      </c>
      <c r="F2" s="36" t="s">
        <v>64</v>
      </c>
      <c r="G2" s="36" t="s">
        <v>59</v>
      </c>
      <c r="H2" s="36" t="s">
        <v>28</v>
      </c>
      <c r="I2" s="36" t="s">
        <v>29</v>
      </c>
      <c r="J2" s="36" t="s">
        <v>35</v>
      </c>
      <c r="K2" s="36" t="s">
        <v>31</v>
      </c>
      <c r="L2" s="41">
        <v>46124</v>
      </c>
      <c r="M2" s="36">
        <v>1523</v>
      </c>
      <c r="N2" s="41">
        <v>46124</v>
      </c>
      <c r="O2" s="41">
        <v>44601</v>
      </c>
      <c r="P2" s="41">
        <v>44602</v>
      </c>
      <c r="Q2" s="38">
        <v>175000</v>
      </c>
      <c r="R2" s="36">
        <v>100</v>
      </c>
      <c r="S2" s="14">
        <v>98.734999999999999</v>
      </c>
      <c r="T2" s="36">
        <v>322943</v>
      </c>
      <c r="U2" s="37">
        <v>1.75</v>
      </c>
      <c r="V2" s="39">
        <v>5.9844000000000001E-2</v>
      </c>
      <c r="W2" s="39">
        <v>5.9947E-2</v>
      </c>
      <c r="X2" s="28" t="s">
        <v>32</v>
      </c>
    </row>
    <row r="3" spans="1:24" x14ac:dyDescent="0.35">
      <c r="A3" s="30">
        <f t="shared" ref="A3:A32" si="0">+A2+1</f>
        <v>2</v>
      </c>
      <c r="B3" s="36" t="s">
        <v>70</v>
      </c>
      <c r="C3" s="36" t="s">
        <v>71</v>
      </c>
      <c r="D3" s="36" t="s">
        <v>63</v>
      </c>
      <c r="E3" s="36" t="s">
        <v>64</v>
      </c>
      <c r="F3" s="36" t="s">
        <v>64</v>
      </c>
      <c r="G3" s="36" t="s">
        <v>59</v>
      </c>
      <c r="H3" s="36" t="s">
        <v>28</v>
      </c>
      <c r="I3" s="36" t="s">
        <v>29</v>
      </c>
      <c r="J3" s="36" t="s">
        <v>37</v>
      </c>
      <c r="K3" s="36" t="s">
        <v>31</v>
      </c>
      <c r="L3" s="41">
        <v>46124</v>
      </c>
      <c r="M3" s="36">
        <v>1523</v>
      </c>
      <c r="N3" s="41">
        <v>46124</v>
      </c>
      <c r="O3" s="41">
        <v>44601</v>
      </c>
      <c r="P3" s="41">
        <v>44602</v>
      </c>
      <c r="Q3" s="38">
        <v>175000</v>
      </c>
      <c r="R3" s="36">
        <v>100</v>
      </c>
      <c r="S3" s="14">
        <v>98.734999999999999</v>
      </c>
      <c r="T3" s="36">
        <v>322943</v>
      </c>
      <c r="U3" s="37">
        <v>1.75</v>
      </c>
      <c r="V3" s="39">
        <v>5.9844000000000001E-2</v>
      </c>
      <c r="W3" s="39">
        <v>5.9947E-2</v>
      </c>
      <c r="X3" s="28" t="s">
        <v>32</v>
      </c>
    </row>
    <row r="4" spans="1:24" x14ac:dyDescent="0.35">
      <c r="A4" s="30">
        <f t="shared" si="0"/>
        <v>3</v>
      </c>
      <c r="B4" s="36" t="s">
        <v>70</v>
      </c>
      <c r="C4" s="36" t="s">
        <v>71</v>
      </c>
      <c r="D4" s="36" t="s">
        <v>63</v>
      </c>
      <c r="E4" s="36" t="s">
        <v>64</v>
      </c>
      <c r="F4" s="36" t="s">
        <v>64</v>
      </c>
      <c r="G4" s="36" t="s">
        <v>59</v>
      </c>
      <c r="H4" s="36" t="s">
        <v>28</v>
      </c>
      <c r="I4" s="36" t="s">
        <v>29</v>
      </c>
      <c r="J4" s="36" t="s">
        <v>48</v>
      </c>
      <c r="K4" s="36" t="s">
        <v>31</v>
      </c>
      <c r="L4" s="41">
        <v>46124</v>
      </c>
      <c r="M4" s="36">
        <v>1523</v>
      </c>
      <c r="N4" s="41">
        <v>46124</v>
      </c>
      <c r="O4" s="41">
        <v>44601</v>
      </c>
      <c r="P4" s="41">
        <v>44602</v>
      </c>
      <c r="Q4" s="38">
        <v>150000</v>
      </c>
      <c r="R4" s="36">
        <v>100</v>
      </c>
      <c r="S4" s="14">
        <v>98.734999999999999</v>
      </c>
      <c r="T4" s="36">
        <v>276808</v>
      </c>
      <c r="U4" s="37">
        <v>1.5</v>
      </c>
      <c r="V4" s="39">
        <v>5.9844000000000001E-2</v>
      </c>
      <c r="W4" s="39">
        <v>5.9947E-2</v>
      </c>
      <c r="X4" s="28" t="s">
        <v>32</v>
      </c>
    </row>
    <row r="5" spans="1:24" x14ac:dyDescent="0.35">
      <c r="A5" s="30">
        <f>+A4+1</f>
        <v>4</v>
      </c>
      <c r="B5" s="36" t="s">
        <v>80</v>
      </c>
      <c r="C5" s="36" t="s">
        <v>24</v>
      </c>
      <c r="D5" s="36" t="s">
        <v>25</v>
      </c>
      <c r="E5" s="36" t="s">
        <v>26</v>
      </c>
      <c r="F5" s="36" t="s">
        <v>26</v>
      </c>
      <c r="G5" s="36" t="s">
        <v>27</v>
      </c>
      <c r="H5" s="36" t="s">
        <v>28</v>
      </c>
      <c r="I5" s="36" t="s">
        <v>29</v>
      </c>
      <c r="J5" s="36" t="s">
        <v>35</v>
      </c>
      <c r="K5" s="36" t="s">
        <v>31</v>
      </c>
      <c r="L5" s="41">
        <v>44603</v>
      </c>
      <c r="M5" s="36">
        <v>1</v>
      </c>
      <c r="N5" s="41">
        <v>44603</v>
      </c>
      <c r="O5" s="41">
        <v>44602</v>
      </c>
      <c r="P5" s="41">
        <v>44602</v>
      </c>
      <c r="Q5" s="38">
        <v>763293.55</v>
      </c>
      <c r="R5" s="36">
        <v>100</v>
      </c>
      <c r="S5" s="36">
        <v>99.990482999999998</v>
      </c>
      <c r="T5" s="36">
        <v>0</v>
      </c>
      <c r="U5" s="37">
        <v>7.6329355000000003</v>
      </c>
      <c r="V5" s="39">
        <v>3.4739958000000001E-2</v>
      </c>
      <c r="W5" s="39">
        <v>3.4739958000000001E-2</v>
      </c>
      <c r="X5" s="28" t="s">
        <v>32</v>
      </c>
    </row>
    <row r="6" spans="1:24" x14ac:dyDescent="0.35">
      <c r="A6" s="30">
        <f t="shared" si="0"/>
        <v>5</v>
      </c>
      <c r="B6" s="36" t="s">
        <v>80</v>
      </c>
      <c r="C6" s="36" t="s">
        <v>24</v>
      </c>
      <c r="D6" s="36" t="s">
        <v>25</v>
      </c>
      <c r="E6" s="36" t="s">
        <v>26</v>
      </c>
      <c r="F6" s="36" t="s">
        <v>26</v>
      </c>
      <c r="G6" s="36" t="s">
        <v>27</v>
      </c>
      <c r="H6" s="36" t="s">
        <v>28</v>
      </c>
      <c r="I6" s="36" t="s">
        <v>29</v>
      </c>
      <c r="J6" s="36" t="s">
        <v>37</v>
      </c>
      <c r="K6" s="36" t="s">
        <v>31</v>
      </c>
      <c r="L6" s="41">
        <v>44603</v>
      </c>
      <c r="M6" s="36">
        <v>1</v>
      </c>
      <c r="N6" s="41">
        <v>44603</v>
      </c>
      <c r="O6" s="41">
        <v>44602</v>
      </c>
      <c r="P6" s="41">
        <v>44602</v>
      </c>
      <c r="Q6" s="38">
        <v>461519.51</v>
      </c>
      <c r="R6" s="36">
        <v>100</v>
      </c>
      <c r="S6" s="36">
        <v>99.990482999999998</v>
      </c>
      <c r="T6" s="36">
        <v>0</v>
      </c>
      <c r="U6" s="37">
        <v>4.6151951000000002</v>
      </c>
      <c r="V6" s="39">
        <v>3.4739958000000001E-2</v>
      </c>
      <c r="W6" s="39">
        <v>3.4739958000000001E-2</v>
      </c>
      <c r="X6" s="28" t="s">
        <v>32</v>
      </c>
    </row>
    <row r="7" spans="1:24" x14ac:dyDescent="0.35">
      <c r="A7" s="30">
        <f t="shared" si="0"/>
        <v>6</v>
      </c>
      <c r="B7" s="36" t="s">
        <v>80</v>
      </c>
      <c r="C7" s="36" t="s">
        <v>24</v>
      </c>
      <c r="D7" s="36" t="s">
        <v>25</v>
      </c>
      <c r="E7" s="36" t="s">
        <v>26</v>
      </c>
      <c r="F7" s="36" t="s">
        <v>26</v>
      </c>
      <c r="G7" s="36" t="s">
        <v>27</v>
      </c>
      <c r="H7" s="36" t="s">
        <v>28</v>
      </c>
      <c r="I7" s="36" t="s">
        <v>29</v>
      </c>
      <c r="J7" s="36" t="s">
        <v>39</v>
      </c>
      <c r="K7" s="36" t="s">
        <v>31</v>
      </c>
      <c r="L7" s="41">
        <v>44603</v>
      </c>
      <c r="M7" s="36">
        <v>1</v>
      </c>
      <c r="N7" s="41">
        <v>44603</v>
      </c>
      <c r="O7" s="41">
        <v>44602</v>
      </c>
      <c r="P7" s="41">
        <v>44602</v>
      </c>
      <c r="Q7" s="38">
        <v>15842.92</v>
      </c>
      <c r="R7" s="36">
        <v>100</v>
      </c>
      <c r="S7" s="36">
        <v>99.990482999999998</v>
      </c>
      <c r="T7" s="36">
        <v>0</v>
      </c>
      <c r="U7" s="37">
        <v>0.15842919999999999</v>
      </c>
      <c r="V7" s="39">
        <v>3.4739958000000001E-2</v>
      </c>
      <c r="W7" s="39">
        <v>3.4739958000000001E-2</v>
      </c>
      <c r="X7" s="28" t="s">
        <v>32</v>
      </c>
    </row>
    <row r="8" spans="1:24" x14ac:dyDescent="0.35">
      <c r="A8" s="30">
        <f t="shared" si="0"/>
        <v>7</v>
      </c>
      <c r="B8" s="36" t="s">
        <v>80</v>
      </c>
      <c r="C8" s="36" t="s">
        <v>24</v>
      </c>
      <c r="D8" s="36" t="s">
        <v>25</v>
      </c>
      <c r="E8" s="36" t="s">
        <v>26</v>
      </c>
      <c r="F8" s="36" t="s">
        <v>26</v>
      </c>
      <c r="G8" s="36" t="s">
        <v>27</v>
      </c>
      <c r="H8" s="36" t="s">
        <v>28</v>
      </c>
      <c r="I8" s="36" t="s">
        <v>29</v>
      </c>
      <c r="J8" s="36" t="s">
        <v>40</v>
      </c>
      <c r="K8" s="36" t="s">
        <v>31</v>
      </c>
      <c r="L8" s="41">
        <v>44603</v>
      </c>
      <c r="M8" s="36">
        <v>1</v>
      </c>
      <c r="N8" s="41">
        <v>44603</v>
      </c>
      <c r="O8" s="41">
        <v>44602</v>
      </c>
      <c r="P8" s="41">
        <v>44602</v>
      </c>
      <c r="Q8" s="38">
        <v>11029.4</v>
      </c>
      <c r="R8" s="36">
        <v>100</v>
      </c>
      <c r="S8" s="36">
        <v>99.990482999999998</v>
      </c>
      <c r="T8" s="36">
        <v>0</v>
      </c>
      <c r="U8" s="37">
        <v>0.110294</v>
      </c>
      <c r="V8" s="39">
        <v>3.4739958000000001E-2</v>
      </c>
      <c r="W8" s="39">
        <v>3.4739958000000001E-2</v>
      </c>
      <c r="X8" s="28" t="s">
        <v>32</v>
      </c>
    </row>
    <row r="9" spans="1:24" x14ac:dyDescent="0.35">
      <c r="A9" s="30">
        <f t="shared" si="0"/>
        <v>8</v>
      </c>
      <c r="B9" s="36" t="s">
        <v>80</v>
      </c>
      <c r="C9" s="36" t="s">
        <v>24</v>
      </c>
      <c r="D9" s="36" t="s">
        <v>25</v>
      </c>
      <c r="E9" s="36" t="s">
        <v>26</v>
      </c>
      <c r="F9" s="36" t="s">
        <v>26</v>
      </c>
      <c r="G9" s="36" t="s">
        <v>27</v>
      </c>
      <c r="H9" s="36" t="s">
        <v>28</v>
      </c>
      <c r="I9" s="36" t="s">
        <v>29</v>
      </c>
      <c r="J9" s="36" t="s">
        <v>30</v>
      </c>
      <c r="K9" s="36" t="s">
        <v>31</v>
      </c>
      <c r="L9" s="41">
        <v>44603</v>
      </c>
      <c r="M9" s="36">
        <v>1</v>
      </c>
      <c r="N9" s="41">
        <v>44603</v>
      </c>
      <c r="O9" s="41">
        <v>44602</v>
      </c>
      <c r="P9" s="41">
        <v>44602</v>
      </c>
      <c r="Q9" s="38">
        <v>17192256.010000002</v>
      </c>
      <c r="R9" s="36">
        <v>100</v>
      </c>
      <c r="S9" s="36">
        <v>99.990482999999998</v>
      </c>
      <c r="T9" s="36">
        <v>0</v>
      </c>
      <c r="U9" s="37">
        <v>171.9225601</v>
      </c>
      <c r="V9" s="39">
        <v>3.4739958000000001E-2</v>
      </c>
      <c r="W9" s="39">
        <v>3.4739958000000001E-2</v>
      </c>
      <c r="X9" s="28" t="s">
        <v>32</v>
      </c>
    </row>
    <row r="10" spans="1:24" x14ac:dyDescent="0.35">
      <c r="A10" s="30">
        <f t="shared" si="0"/>
        <v>9</v>
      </c>
      <c r="B10" s="36" t="s">
        <v>80</v>
      </c>
      <c r="C10" s="36" t="s">
        <v>24</v>
      </c>
      <c r="D10" s="36" t="s">
        <v>25</v>
      </c>
      <c r="E10" s="36" t="s">
        <v>26</v>
      </c>
      <c r="F10" s="36" t="s">
        <v>26</v>
      </c>
      <c r="G10" s="36" t="s">
        <v>27</v>
      </c>
      <c r="H10" s="36" t="s">
        <v>28</v>
      </c>
      <c r="I10" s="36" t="s">
        <v>29</v>
      </c>
      <c r="J10" s="36" t="s">
        <v>33</v>
      </c>
      <c r="K10" s="36" t="s">
        <v>31</v>
      </c>
      <c r="L10" s="41">
        <v>44603</v>
      </c>
      <c r="M10" s="36">
        <v>1</v>
      </c>
      <c r="N10" s="41">
        <v>44603</v>
      </c>
      <c r="O10" s="41">
        <v>44602</v>
      </c>
      <c r="P10" s="41">
        <v>44602</v>
      </c>
      <c r="Q10" s="38">
        <v>10237820.07</v>
      </c>
      <c r="R10" s="36">
        <v>100</v>
      </c>
      <c r="S10" s="36">
        <v>99.990482999999998</v>
      </c>
      <c r="T10" s="36">
        <v>0</v>
      </c>
      <c r="U10" s="37">
        <v>102.37820069999999</v>
      </c>
      <c r="V10" s="39">
        <v>3.4739958000000001E-2</v>
      </c>
      <c r="W10" s="39">
        <v>3.4739958000000001E-2</v>
      </c>
      <c r="X10" s="28" t="s">
        <v>32</v>
      </c>
    </row>
    <row r="11" spans="1:24" x14ac:dyDescent="0.35">
      <c r="A11" s="30">
        <f t="shared" si="0"/>
        <v>10</v>
      </c>
      <c r="B11" s="36" t="s">
        <v>80</v>
      </c>
      <c r="C11" s="36" t="s">
        <v>24</v>
      </c>
      <c r="D11" s="36" t="s">
        <v>25</v>
      </c>
      <c r="E11" s="36" t="s">
        <v>26</v>
      </c>
      <c r="F11" s="36" t="s">
        <v>26</v>
      </c>
      <c r="G11" s="36" t="s">
        <v>27</v>
      </c>
      <c r="H11" s="36" t="s">
        <v>28</v>
      </c>
      <c r="I11" s="36" t="s">
        <v>29</v>
      </c>
      <c r="J11" s="36" t="s">
        <v>41</v>
      </c>
      <c r="K11" s="36" t="s">
        <v>31</v>
      </c>
      <c r="L11" s="41">
        <v>44603</v>
      </c>
      <c r="M11" s="36">
        <v>1</v>
      </c>
      <c r="N11" s="41">
        <v>44603</v>
      </c>
      <c r="O11" s="41">
        <v>44602</v>
      </c>
      <c r="P11" s="41">
        <v>44602</v>
      </c>
      <c r="Q11" s="38">
        <v>31099.58</v>
      </c>
      <c r="R11" s="36">
        <v>100</v>
      </c>
      <c r="S11" s="36">
        <v>99.990482999999998</v>
      </c>
      <c r="T11" s="36">
        <v>0</v>
      </c>
      <c r="U11" s="37">
        <v>0.31099579999999999</v>
      </c>
      <c r="V11" s="39">
        <v>3.4739958000000001E-2</v>
      </c>
      <c r="W11" s="39">
        <v>3.4739958000000001E-2</v>
      </c>
      <c r="X11" s="28" t="s">
        <v>32</v>
      </c>
    </row>
    <row r="12" spans="1:24" x14ac:dyDescent="0.35">
      <c r="A12" s="30">
        <f t="shared" si="0"/>
        <v>11</v>
      </c>
      <c r="B12" s="36" t="s">
        <v>80</v>
      </c>
      <c r="C12" s="36" t="s">
        <v>24</v>
      </c>
      <c r="D12" s="36" t="s">
        <v>25</v>
      </c>
      <c r="E12" s="36" t="s">
        <v>26</v>
      </c>
      <c r="F12" s="36" t="s">
        <v>26</v>
      </c>
      <c r="G12" s="36" t="s">
        <v>27</v>
      </c>
      <c r="H12" s="36" t="s">
        <v>28</v>
      </c>
      <c r="I12" s="36" t="s">
        <v>29</v>
      </c>
      <c r="J12" s="36" t="s">
        <v>42</v>
      </c>
      <c r="K12" s="36" t="s">
        <v>31</v>
      </c>
      <c r="L12" s="41">
        <v>44603</v>
      </c>
      <c r="M12" s="36">
        <v>1</v>
      </c>
      <c r="N12" s="41">
        <v>44603</v>
      </c>
      <c r="O12" s="41">
        <v>44602</v>
      </c>
      <c r="P12" s="41">
        <v>44602</v>
      </c>
      <c r="Q12" s="38">
        <v>97985.600000000006</v>
      </c>
      <c r="R12" s="36">
        <v>100</v>
      </c>
      <c r="S12" s="36">
        <v>99.990482999999998</v>
      </c>
      <c r="T12" s="36">
        <v>0</v>
      </c>
      <c r="U12" s="37">
        <v>0.97985599999999995</v>
      </c>
      <c r="V12" s="39">
        <v>3.4739958000000001E-2</v>
      </c>
      <c r="W12" s="39">
        <v>3.4739958000000001E-2</v>
      </c>
      <c r="X12" s="28" t="s">
        <v>32</v>
      </c>
    </row>
    <row r="13" spans="1:24" x14ac:dyDescent="0.35">
      <c r="A13" s="30">
        <f t="shared" si="0"/>
        <v>12</v>
      </c>
      <c r="B13" s="36" t="s">
        <v>80</v>
      </c>
      <c r="C13" s="36" t="s">
        <v>24</v>
      </c>
      <c r="D13" s="36" t="s">
        <v>25</v>
      </c>
      <c r="E13" s="36" t="s">
        <v>26</v>
      </c>
      <c r="F13" s="36" t="s">
        <v>26</v>
      </c>
      <c r="G13" s="36" t="s">
        <v>27</v>
      </c>
      <c r="H13" s="36" t="s">
        <v>28</v>
      </c>
      <c r="I13" s="36" t="s">
        <v>29</v>
      </c>
      <c r="J13" s="36" t="s">
        <v>43</v>
      </c>
      <c r="K13" s="36" t="s">
        <v>31</v>
      </c>
      <c r="L13" s="41">
        <v>44603</v>
      </c>
      <c r="M13" s="36">
        <v>1</v>
      </c>
      <c r="N13" s="41">
        <v>44603</v>
      </c>
      <c r="O13" s="41">
        <v>44602</v>
      </c>
      <c r="P13" s="41">
        <v>44602</v>
      </c>
      <c r="Q13" s="38">
        <v>1142171.1399999999</v>
      </c>
      <c r="R13" s="36">
        <v>100</v>
      </c>
      <c r="S13" s="36">
        <v>99.990482999999998</v>
      </c>
      <c r="T13" s="36">
        <v>0</v>
      </c>
      <c r="U13" s="37">
        <v>11.4217114</v>
      </c>
      <c r="V13" s="39">
        <v>3.4739958000000001E-2</v>
      </c>
      <c r="W13" s="39">
        <v>3.4739958000000001E-2</v>
      </c>
      <c r="X13" s="28" t="s">
        <v>32</v>
      </c>
    </row>
    <row r="14" spans="1:24" x14ac:dyDescent="0.35">
      <c r="A14" s="30">
        <f t="shared" si="0"/>
        <v>13</v>
      </c>
      <c r="B14" s="36" t="s">
        <v>80</v>
      </c>
      <c r="C14" s="36" t="s">
        <v>24</v>
      </c>
      <c r="D14" s="36" t="s">
        <v>25</v>
      </c>
      <c r="E14" s="36" t="s">
        <v>26</v>
      </c>
      <c r="F14" s="36" t="s">
        <v>26</v>
      </c>
      <c r="G14" s="36" t="s">
        <v>27</v>
      </c>
      <c r="H14" s="36" t="s">
        <v>28</v>
      </c>
      <c r="I14" s="36" t="s">
        <v>29</v>
      </c>
      <c r="J14" s="36" t="s">
        <v>34</v>
      </c>
      <c r="K14" s="36" t="s">
        <v>31</v>
      </c>
      <c r="L14" s="41">
        <v>44603</v>
      </c>
      <c r="M14" s="36">
        <v>1</v>
      </c>
      <c r="N14" s="41">
        <v>44603</v>
      </c>
      <c r="O14" s="41">
        <v>44602</v>
      </c>
      <c r="P14" s="41">
        <v>44602</v>
      </c>
      <c r="Q14" s="38">
        <v>63457.49</v>
      </c>
      <c r="R14" s="36">
        <v>100</v>
      </c>
      <c r="S14" s="36">
        <v>99.990482999999998</v>
      </c>
      <c r="T14" s="36">
        <v>0</v>
      </c>
      <c r="U14" s="37">
        <v>0.63457490000000005</v>
      </c>
      <c r="V14" s="39">
        <v>3.4739958000000001E-2</v>
      </c>
      <c r="W14" s="39">
        <v>3.4739958000000001E-2</v>
      </c>
      <c r="X14" s="28" t="s">
        <v>32</v>
      </c>
    </row>
    <row r="15" spans="1:24" x14ac:dyDescent="0.35">
      <c r="A15" s="30">
        <f t="shared" si="0"/>
        <v>14</v>
      </c>
      <c r="B15" s="36" t="s">
        <v>80</v>
      </c>
      <c r="C15" s="36" t="s">
        <v>24</v>
      </c>
      <c r="D15" s="36" t="s">
        <v>25</v>
      </c>
      <c r="E15" s="36" t="s">
        <v>26</v>
      </c>
      <c r="F15" s="36" t="s">
        <v>26</v>
      </c>
      <c r="G15" s="36" t="s">
        <v>27</v>
      </c>
      <c r="H15" s="36" t="s">
        <v>28</v>
      </c>
      <c r="I15" s="36" t="s">
        <v>29</v>
      </c>
      <c r="J15" s="36" t="s">
        <v>44</v>
      </c>
      <c r="K15" s="36" t="s">
        <v>31</v>
      </c>
      <c r="L15" s="41">
        <v>44603</v>
      </c>
      <c r="M15" s="36">
        <v>1</v>
      </c>
      <c r="N15" s="41">
        <v>44603</v>
      </c>
      <c r="O15" s="41">
        <v>44602</v>
      </c>
      <c r="P15" s="41">
        <v>44602</v>
      </c>
      <c r="Q15" s="38">
        <v>1067688.94</v>
      </c>
      <c r="R15" s="36">
        <v>100</v>
      </c>
      <c r="S15" s="36">
        <v>99.990482999999998</v>
      </c>
      <c r="T15" s="36">
        <v>0</v>
      </c>
      <c r="U15" s="37">
        <v>10.6768894</v>
      </c>
      <c r="V15" s="39">
        <v>3.4739958000000001E-2</v>
      </c>
      <c r="W15" s="39">
        <v>3.4739958000000001E-2</v>
      </c>
      <c r="X15" s="28" t="s">
        <v>32</v>
      </c>
    </row>
    <row r="16" spans="1:24" x14ac:dyDescent="0.35">
      <c r="A16" s="30">
        <f t="shared" si="0"/>
        <v>15</v>
      </c>
      <c r="B16" s="36" t="s">
        <v>80</v>
      </c>
      <c r="C16" s="36" t="s">
        <v>24</v>
      </c>
      <c r="D16" s="36" t="s">
        <v>25</v>
      </c>
      <c r="E16" s="36" t="s">
        <v>26</v>
      </c>
      <c r="F16" s="36" t="s">
        <v>26</v>
      </c>
      <c r="G16" s="36" t="s">
        <v>27</v>
      </c>
      <c r="H16" s="36" t="s">
        <v>28</v>
      </c>
      <c r="I16" s="36" t="s">
        <v>29</v>
      </c>
      <c r="J16" s="36" t="s">
        <v>36</v>
      </c>
      <c r="K16" s="36" t="s">
        <v>31</v>
      </c>
      <c r="L16" s="41">
        <v>44603</v>
      </c>
      <c r="M16" s="36">
        <v>1</v>
      </c>
      <c r="N16" s="41">
        <v>44603</v>
      </c>
      <c r="O16" s="41">
        <v>44602</v>
      </c>
      <c r="P16" s="41">
        <v>44602</v>
      </c>
      <c r="Q16" s="38">
        <v>4934.09</v>
      </c>
      <c r="R16" s="36">
        <v>100</v>
      </c>
      <c r="S16" s="36">
        <v>99.990482999999998</v>
      </c>
      <c r="T16" s="36">
        <v>0</v>
      </c>
      <c r="U16" s="37">
        <v>4.93409E-2</v>
      </c>
      <c r="V16" s="39">
        <v>3.4739958000000001E-2</v>
      </c>
      <c r="W16" s="39">
        <v>3.4739958000000001E-2</v>
      </c>
      <c r="X16" s="28" t="s">
        <v>32</v>
      </c>
    </row>
    <row r="17" spans="1:24" x14ac:dyDescent="0.35">
      <c r="A17" s="30">
        <f t="shared" si="0"/>
        <v>16</v>
      </c>
      <c r="B17" s="36" t="s">
        <v>80</v>
      </c>
      <c r="C17" s="36" t="s">
        <v>24</v>
      </c>
      <c r="D17" s="36" t="s">
        <v>25</v>
      </c>
      <c r="E17" s="36" t="s">
        <v>26</v>
      </c>
      <c r="F17" s="36" t="s">
        <v>26</v>
      </c>
      <c r="G17" s="36" t="s">
        <v>27</v>
      </c>
      <c r="H17" s="36" t="s">
        <v>28</v>
      </c>
      <c r="I17" s="36" t="s">
        <v>29</v>
      </c>
      <c r="J17" s="36" t="s">
        <v>38</v>
      </c>
      <c r="K17" s="36" t="s">
        <v>31</v>
      </c>
      <c r="L17" s="41">
        <v>44603</v>
      </c>
      <c r="M17" s="36">
        <v>1</v>
      </c>
      <c r="N17" s="41">
        <v>44603</v>
      </c>
      <c r="O17" s="41">
        <v>44602</v>
      </c>
      <c r="P17" s="41">
        <v>44602</v>
      </c>
      <c r="Q17" s="38">
        <v>115749.14</v>
      </c>
      <c r="R17" s="36">
        <v>100</v>
      </c>
      <c r="S17" s="36">
        <v>99.990482999999998</v>
      </c>
      <c r="T17" s="36">
        <v>0</v>
      </c>
      <c r="U17" s="37">
        <v>1.1574914000000001</v>
      </c>
      <c r="V17" s="39">
        <v>3.4739958000000001E-2</v>
      </c>
      <c r="W17" s="39">
        <v>3.4739958000000001E-2</v>
      </c>
      <c r="X17" s="28" t="s">
        <v>32</v>
      </c>
    </row>
    <row r="18" spans="1:24" x14ac:dyDescent="0.35">
      <c r="A18" s="30">
        <f t="shared" si="0"/>
        <v>17</v>
      </c>
      <c r="B18" s="36" t="s">
        <v>80</v>
      </c>
      <c r="C18" s="36" t="s">
        <v>24</v>
      </c>
      <c r="D18" s="36" t="s">
        <v>25</v>
      </c>
      <c r="E18" s="36" t="s">
        <v>26</v>
      </c>
      <c r="F18" s="36" t="s">
        <v>26</v>
      </c>
      <c r="G18" s="36" t="s">
        <v>27</v>
      </c>
      <c r="H18" s="36" t="s">
        <v>28</v>
      </c>
      <c r="I18" s="36" t="s">
        <v>29</v>
      </c>
      <c r="J18" s="36" t="s">
        <v>45</v>
      </c>
      <c r="K18" s="36" t="s">
        <v>31</v>
      </c>
      <c r="L18" s="41">
        <v>44603</v>
      </c>
      <c r="M18" s="36">
        <v>1</v>
      </c>
      <c r="N18" s="41">
        <v>44603</v>
      </c>
      <c r="O18" s="41">
        <v>44602</v>
      </c>
      <c r="P18" s="41">
        <v>44602</v>
      </c>
      <c r="Q18" s="38">
        <v>6325.21</v>
      </c>
      <c r="R18" s="36">
        <v>100</v>
      </c>
      <c r="S18" s="36">
        <v>99.990482999999998</v>
      </c>
      <c r="T18" s="36">
        <v>0</v>
      </c>
      <c r="U18" s="37">
        <v>6.3252100000000006E-2</v>
      </c>
      <c r="V18" s="39">
        <v>3.4739958000000001E-2</v>
      </c>
      <c r="W18" s="39">
        <v>3.4739958000000001E-2</v>
      </c>
      <c r="X18" s="28" t="s">
        <v>32</v>
      </c>
    </row>
    <row r="19" spans="1:24" x14ac:dyDescent="0.35">
      <c r="A19" s="30">
        <f t="shared" si="0"/>
        <v>18</v>
      </c>
      <c r="B19" s="29" t="s">
        <v>80</v>
      </c>
      <c r="C19" s="29" t="s">
        <v>24</v>
      </c>
      <c r="D19" s="29" t="s">
        <v>25</v>
      </c>
      <c r="E19" s="29" t="s">
        <v>26</v>
      </c>
      <c r="F19" s="18" t="s">
        <v>26</v>
      </c>
      <c r="G19" s="31" t="s">
        <v>27</v>
      </c>
      <c r="H19" s="17" t="s">
        <v>28</v>
      </c>
      <c r="I19" s="19" t="s">
        <v>29</v>
      </c>
      <c r="J19" s="19" t="s">
        <v>46</v>
      </c>
      <c r="K19" s="19" t="s">
        <v>31</v>
      </c>
      <c r="L19" s="42">
        <v>44603</v>
      </c>
      <c r="M19" s="35">
        <v>1</v>
      </c>
      <c r="N19" s="43">
        <v>44603</v>
      </c>
      <c r="O19" s="44">
        <v>44602</v>
      </c>
      <c r="P19" s="45">
        <v>44602</v>
      </c>
      <c r="Q19" s="33">
        <v>505215.52</v>
      </c>
      <c r="R19" s="28">
        <v>100</v>
      </c>
      <c r="S19" s="34">
        <v>99.990482999999998</v>
      </c>
      <c r="T19" s="36">
        <v>0</v>
      </c>
      <c r="U19" s="32">
        <v>5.0521551999999996</v>
      </c>
      <c r="V19" s="40">
        <v>3.4739958000000001E-2</v>
      </c>
      <c r="W19" s="40">
        <v>3.4739958000000001E-2</v>
      </c>
      <c r="X19" s="28" t="s">
        <v>32</v>
      </c>
    </row>
    <row r="20" spans="1:24" x14ac:dyDescent="0.35">
      <c r="A20" s="30">
        <f t="shared" si="0"/>
        <v>19</v>
      </c>
      <c r="B20" s="29" t="s">
        <v>80</v>
      </c>
      <c r="C20" s="29" t="s">
        <v>24</v>
      </c>
      <c r="D20" s="29" t="s">
        <v>25</v>
      </c>
      <c r="E20" s="29" t="s">
        <v>26</v>
      </c>
      <c r="F20" s="18" t="s">
        <v>26</v>
      </c>
      <c r="G20" s="31" t="s">
        <v>27</v>
      </c>
      <c r="H20" s="17" t="s">
        <v>28</v>
      </c>
      <c r="I20" s="19" t="s">
        <v>29</v>
      </c>
      <c r="J20" s="19" t="s">
        <v>47</v>
      </c>
      <c r="K20" s="19" t="s">
        <v>31</v>
      </c>
      <c r="L20" s="42">
        <v>44603</v>
      </c>
      <c r="M20" s="35">
        <v>1</v>
      </c>
      <c r="N20" s="43">
        <v>44603</v>
      </c>
      <c r="O20" s="44">
        <v>44602</v>
      </c>
      <c r="P20" s="45">
        <v>44602</v>
      </c>
      <c r="Q20" s="33">
        <v>122058.18</v>
      </c>
      <c r="R20" s="28">
        <v>100</v>
      </c>
      <c r="S20" s="34">
        <v>99.990482999999998</v>
      </c>
      <c r="T20" s="36">
        <v>0</v>
      </c>
      <c r="U20" s="32">
        <v>1.2205817999999999</v>
      </c>
      <c r="V20" s="40">
        <v>3.4739958000000001E-2</v>
      </c>
      <c r="W20" s="40">
        <v>3.4739958000000001E-2</v>
      </c>
      <c r="X20" s="28" t="s">
        <v>32</v>
      </c>
    </row>
    <row r="21" spans="1:24" x14ac:dyDescent="0.35">
      <c r="A21" s="30">
        <f t="shared" si="0"/>
        <v>20</v>
      </c>
      <c r="B21" s="29" t="s">
        <v>80</v>
      </c>
      <c r="C21" s="29" t="s">
        <v>24</v>
      </c>
      <c r="D21" s="29" t="s">
        <v>25</v>
      </c>
      <c r="E21" s="29" t="s">
        <v>26</v>
      </c>
      <c r="F21" s="18" t="s">
        <v>26</v>
      </c>
      <c r="G21" s="31" t="s">
        <v>27</v>
      </c>
      <c r="H21" s="17" t="s">
        <v>28</v>
      </c>
      <c r="I21" s="19" t="s">
        <v>29</v>
      </c>
      <c r="J21" s="19" t="s">
        <v>48</v>
      </c>
      <c r="K21" s="19" t="s">
        <v>31</v>
      </c>
      <c r="L21" s="42">
        <v>44603</v>
      </c>
      <c r="M21" s="35">
        <v>1</v>
      </c>
      <c r="N21" s="43">
        <v>44603</v>
      </c>
      <c r="O21" s="44">
        <v>44602</v>
      </c>
      <c r="P21" s="45">
        <v>44602</v>
      </c>
      <c r="Q21" s="33">
        <v>513069.53</v>
      </c>
      <c r="R21" s="28">
        <v>100</v>
      </c>
      <c r="S21" s="34">
        <v>99.990482999999998</v>
      </c>
      <c r="T21" s="36">
        <v>0</v>
      </c>
      <c r="U21" s="32">
        <v>5.1306953000000002</v>
      </c>
      <c r="V21" s="40">
        <v>3.4739958000000001E-2</v>
      </c>
      <c r="W21" s="40">
        <v>3.4739958000000001E-2</v>
      </c>
      <c r="X21" s="28" t="s">
        <v>32</v>
      </c>
    </row>
    <row r="22" spans="1:24" x14ac:dyDescent="0.35">
      <c r="A22" s="30">
        <f t="shared" si="0"/>
        <v>21</v>
      </c>
      <c r="B22" s="29" t="s">
        <v>80</v>
      </c>
      <c r="C22" s="29" t="s">
        <v>24</v>
      </c>
      <c r="D22" s="29" t="s">
        <v>25</v>
      </c>
      <c r="E22" s="29" t="s">
        <v>26</v>
      </c>
      <c r="F22" s="18" t="s">
        <v>26</v>
      </c>
      <c r="G22" s="31" t="s">
        <v>27</v>
      </c>
      <c r="H22" s="17" t="s">
        <v>28</v>
      </c>
      <c r="I22" s="19" t="s">
        <v>29</v>
      </c>
      <c r="J22" s="19" t="s">
        <v>49</v>
      </c>
      <c r="K22" s="19" t="s">
        <v>31</v>
      </c>
      <c r="L22" s="42">
        <v>44603</v>
      </c>
      <c r="M22" s="35">
        <v>1</v>
      </c>
      <c r="N22" s="43">
        <v>44603</v>
      </c>
      <c r="O22" s="44">
        <v>44602</v>
      </c>
      <c r="P22" s="45">
        <v>44602</v>
      </c>
      <c r="Q22" s="33">
        <v>480638.26</v>
      </c>
      <c r="R22" s="28">
        <v>100</v>
      </c>
      <c r="S22" s="34">
        <v>99.990482999999998</v>
      </c>
      <c r="T22" s="36">
        <v>0</v>
      </c>
      <c r="U22" s="32">
        <v>4.8063826000000001</v>
      </c>
      <c r="V22" s="40">
        <v>3.4739958000000001E-2</v>
      </c>
      <c r="W22" s="40">
        <v>3.4739958000000001E-2</v>
      </c>
      <c r="X22" s="28" t="s">
        <v>32</v>
      </c>
    </row>
    <row r="23" spans="1:24" x14ac:dyDescent="0.35">
      <c r="A23" s="30">
        <f t="shared" si="0"/>
        <v>22</v>
      </c>
      <c r="B23" s="29" t="s">
        <v>80</v>
      </c>
      <c r="C23" s="29" t="s">
        <v>24</v>
      </c>
      <c r="D23" s="29" t="s">
        <v>25</v>
      </c>
      <c r="E23" s="29" t="s">
        <v>26</v>
      </c>
      <c r="F23" s="18" t="s">
        <v>26</v>
      </c>
      <c r="G23" s="31" t="s">
        <v>27</v>
      </c>
      <c r="H23" s="17" t="s">
        <v>28</v>
      </c>
      <c r="I23" s="19" t="s">
        <v>29</v>
      </c>
      <c r="J23" s="19" t="s">
        <v>50</v>
      </c>
      <c r="K23" s="19" t="s">
        <v>31</v>
      </c>
      <c r="L23" s="42">
        <v>44603</v>
      </c>
      <c r="M23" s="35">
        <v>1</v>
      </c>
      <c r="N23" s="43">
        <v>44603</v>
      </c>
      <c r="O23" s="44">
        <v>44602</v>
      </c>
      <c r="P23" s="45">
        <v>44602</v>
      </c>
      <c r="Q23" s="33">
        <v>112889.36</v>
      </c>
      <c r="R23" s="28">
        <v>100</v>
      </c>
      <c r="S23" s="34">
        <v>99.990482999999998</v>
      </c>
      <c r="T23" s="36">
        <v>0</v>
      </c>
      <c r="U23" s="32">
        <v>1.1288936000000001</v>
      </c>
      <c r="V23" s="40">
        <v>3.4739958000000001E-2</v>
      </c>
      <c r="W23" s="40">
        <v>3.4739958000000001E-2</v>
      </c>
      <c r="X23" s="28" t="s">
        <v>32</v>
      </c>
    </row>
    <row r="24" spans="1:24" x14ac:dyDescent="0.35">
      <c r="A24" s="30">
        <f t="shared" si="0"/>
        <v>23</v>
      </c>
      <c r="B24" s="29" t="s">
        <v>80</v>
      </c>
      <c r="C24" s="29" t="s">
        <v>24</v>
      </c>
      <c r="D24" s="29" t="s">
        <v>25</v>
      </c>
      <c r="E24" s="29" t="s">
        <v>26</v>
      </c>
      <c r="F24" s="18" t="s">
        <v>26</v>
      </c>
      <c r="G24" s="31" t="s">
        <v>27</v>
      </c>
      <c r="H24" s="17" t="s">
        <v>28</v>
      </c>
      <c r="I24" s="19" t="s">
        <v>29</v>
      </c>
      <c r="J24" s="19" t="s">
        <v>51</v>
      </c>
      <c r="K24" s="19" t="s">
        <v>31</v>
      </c>
      <c r="L24" s="42">
        <v>44603</v>
      </c>
      <c r="M24" s="35">
        <v>1</v>
      </c>
      <c r="N24" s="43">
        <v>44603</v>
      </c>
      <c r="O24" s="44">
        <v>44602</v>
      </c>
      <c r="P24" s="45">
        <v>44602</v>
      </c>
      <c r="Q24" s="33">
        <v>20198.71</v>
      </c>
      <c r="R24" s="28">
        <v>100</v>
      </c>
      <c r="S24" s="34">
        <v>99.990482999999998</v>
      </c>
      <c r="T24" s="36">
        <v>0</v>
      </c>
      <c r="U24" s="32">
        <v>0.2019871</v>
      </c>
      <c r="V24" s="40">
        <v>3.4739958000000001E-2</v>
      </c>
      <c r="W24" s="40">
        <v>3.4739958000000001E-2</v>
      </c>
      <c r="X24" s="28" t="s">
        <v>32</v>
      </c>
    </row>
    <row r="25" spans="1:24" x14ac:dyDescent="0.35">
      <c r="A25" s="30">
        <f t="shared" si="0"/>
        <v>24</v>
      </c>
      <c r="B25" s="29" t="s">
        <v>80</v>
      </c>
      <c r="C25" s="29" t="s">
        <v>24</v>
      </c>
      <c r="D25" s="29" t="s">
        <v>25</v>
      </c>
      <c r="E25" s="29" t="s">
        <v>26</v>
      </c>
      <c r="F25" s="18" t="s">
        <v>26</v>
      </c>
      <c r="G25" s="31" t="s">
        <v>27</v>
      </c>
      <c r="H25" s="17" t="s">
        <v>28</v>
      </c>
      <c r="I25" s="19" t="s">
        <v>29</v>
      </c>
      <c r="J25" s="19" t="s">
        <v>52</v>
      </c>
      <c r="K25" s="19" t="s">
        <v>31</v>
      </c>
      <c r="L25" s="42">
        <v>44603</v>
      </c>
      <c r="M25" s="35">
        <v>1</v>
      </c>
      <c r="N25" s="43">
        <v>44603</v>
      </c>
      <c r="O25" s="44">
        <v>44602</v>
      </c>
      <c r="P25" s="45">
        <v>44602</v>
      </c>
      <c r="Q25" s="33">
        <v>47903.74</v>
      </c>
      <c r="R25" s="28">
        <v>100</v>
      </c>
      <c r="S25" s="34">
        <v>99.990482999999998</v>
      </c>
      <c r="T25" s="36">
        <v>0</v>
      </c>
      <c r="U25" s="32">
        <v>0.4790374</v>
      </c>
      <c r="V25" s="40">
        <v>3.4739958000000001E-2</v>
      </c>
      <c r="W25" s="40">
        <v>3.4739958000000001E-2</v>
      </c>
      <c r="X25" s="28" t="s">
        <v>32</v>
      </c>
    </row>
    <row r="26" spans="1:24" x14ac:dyDescent="0.35">
      <c r="A26" s="30">
        <f t="shared" si="0"/>
        <v>25</v>
      </c>
      <c r="B26" s="29" t="s">
        <v>80</v>
      </c>
      <c r="C26" s="29" t="s">
        <v>24</v>
      </c>
      <c r="D26" s="29" t="s">
        <v>25</v>
      </c>
      <c r="E26" s="29" t="s">
        <v>26</v>
      </c>
      <c r="F26" s="18" t="s">
        <v>26</v>
      </c>
      <c r="G26" s="31" t="s">
        <v>27</v>
      </c>
      <c r="H26" s="17" t="s">
        <v>28</v>
      </c>
      <c r="I26" s="19" t="s">
        <v>29</v>
      </c>
      <c r="J26" s="19" t="s">
        <v>53</v>
      </c>
      <c r="K26" s="19" t="s">
        <v>31</v>
      </c>
      <c r="L26" s="42">
        <v>44603</v>
      </c>
      <c r="M26" s="35">
        <v>1</v>
      </c>
      <c r="N26" s="43">
        <v>44603</v>
      </c>
      <c r="O26" s="44">
        <v>44602</v>
      </c>
      <c r="P26" s="45">
        <v>44602</v>
      </c>
      <c r="Q26" s="33">
        <v>284335.2</v>
      </c>
      <c r="R26" s="28">
        <v>100</v>
      </c>
      <c r="S26" s="34">
        <v>99.990482999999998</v>
      </c>
      <c r="T26" s="36">
        <v>0</v>
      </c>
      <c r="U26" s="32">
        <v>2.8433519999999999</v>
      </c>
      <c r="V26" s="40">
        <v>3.4739958000000001E-2</v>
      </c>
      <c r="W26" s="40">
        <v>3.4739958000000001E-2</v>
      </c>
      <c r="X26" s="28" t="s">
        <v>32</v>
      </c>
    </row>
    <row r="27" spans="1:24" x14ac:dyDescent="0.35">
      <c r="A27" s="30">
        <f t="shared" si="0"/>
        <v>26</v>
      </c>
      <c r="B27" s="29" t="s">
        <v>80</v>
      </c>
      <c r="C27" s="29" t="s">
        <v>24</v>
      </c>
      <c r="D27" s="29" t="s">
        <v>25</v>
      </c>
      <c r="E27" s="29" t="s">
        <v>26</v>
      </c>
      <c r="F27" s="18" t="s">
        <v>26</v>
      </c>
      <c r="G27" s="31" t="s">
        <v>27</v>
      </c>
      <c r="H27" s="17" t="s">
        <v>28</v>
      </c>
      <c r="I27" s="19" t="s">
        <v>29</v>
      </c>
      <c r="J27" s="19" t="s">
        <v>54</v>
      </c>
      <c r="K27" s="19" t="s">
        <v>31</v>
      </c>
      <c r="L27" s="42">
        <v>44603</v>
      </c>
      <c r="M27" s="35">
        <v>1</v>
      </c>
      <c r="N27" s="43">
        <v>44603</v>
      </c>
      <c r="O27" s="44">
        <v>44602</v>
      </c>
      <c r="P27" s="45">
        <v>44602</v>
      </c>
      <c r="Q27" s="33">
        <v>12518.85</v>
      </c>
      <c r="R27" s="28">
        <v>100</v>
      </c>
      <c r="S27" s="34">
        <v>99.990482999999998</v>
      </c>
      <c r="T27" s="36">
        <v>0</v>
      </c>
      <c r="U27" s="32">
        <v>0.12518850000000001</v>
      </c>
      <c r="V27" s="40">
        <v>3.4739958000000001E-2</v>
      </c>
      <c r="W27" s="40">
        <v>3.4739958000000001E-2</v>
      </c>
      <c r="X27" s="28" t="s">
        <v>32</v>
      </c>
    </row>
    <row r="28" spans="1:24" x14ac:dyDescent="0.35">
      <c r="A28" s="30">
        <f t="shared" si="0"/>
        <v>27</v>
      </c>
      <c r="B28" s="29" t="s">
        <v>81</v>
      </c>
      <c r="C28" s="29" t="s">
        <v>82</v>
      </c>
      <c r="D28" s="29" t="s">
        <v>60</v>
      </c>
      <c r="E28" s="29" t="s">
        <v>83</v>
      </c>
      <c r="F28" s="18" t="s">
        <v>84</v>
      </c>
      <c r="G28" s="31" t="s">
        <v>27</v>
      </c>
      <c r="H28" s="17" t="s">
        <v>67</v>
      </c>
      <c r="I28" s="19" t="s">
        <v>29</v>
      </c>
      <c r="J28" s="19" t="s">
        <v>30</v>
      </c>
      <c r="K28" s="19" t="s">
        <v>31</v>
      </c>
      <c r="L28" s="42">
        <v>44693</v>
      </c>
      <c r="M28" s="35">
        <v>91</v>
      </c>
      <c r="N28" s="43">
        <v>44693</v>
      </c>
      <c r="O28" s="44">
        <v>44602</v>
      </c>
      <c r="P28" s="45">
        <v>44602</v>
      </c>
      <c r="Q28" s="33">
        <v>5000000</v>
      </c>
      <c r="R28" s="28">
        <v>100</v>
      </c>
      <c r="S28" s="34">
        <v>99.000399999999999</v>
      </c>
      <c r="T28" s="36">
        <v>0</v>
      </c>
      <c r="U28" s="32">
        <v>50</v>
      </c>
      <c r="V28" s="40">
        <v>4.0500000000000001E-2</v>
      </c>
      <c r="W28" s="40">
        <v>4.0500000000000001E-2</v>
      </c>
      <c r="X28" s="28" t="s">
        <v>68</v>
      </c>
    </row>
    <row r="29" spans="1:24" x14ac:dyDescent="0.35">
      <c r="A29" s="30">
        <f t="shared" si="0"/>
        <v>28</v>
      </c>
      <c r="B29" s="29" t="s">
        <v>81</v>
      </c>
      <c r="C29" s="29" t="s">
        <v>82</v>
      </c>
      <c r="D29" s="29" t="s">
        <v>60</v>
      </c>
      <c r="E29" s="29" t="s">
        <v>83</v>
      </c>
      <c r="F29" s="18" t="s">
        <v>84</v>
      </c>
      <c r="G29" s="31" t="s">
        <v>27</v>
      </c>
      <c r="H29" s="17" t="s">
        <v>67</v>
      </c>
      <c r="I29" s="19" t="s">
        <v>29</v>
      </c>
      <c r="J29" s="19" t="s">
        <v>33</v>
      </c>
      <c r="K29" s="19" t="s">
        <v>31</v>
      </c>
      <c r="L29" s="42">
        <v>44693</v>
      </c>
      <c r="M29" s="35">
        <v>91</v>
      </c>
      <c r="N29" s="43">
        <v>44693</v>
      </c>
      <c r="O29" s="44">
        <v>44602</v>
      </c>
      <c r="P29" s="45">
        <v>44602</v>
      </c>
      <c r="Q29" s="33">
        <v>2500000</v>
      </c>
      <c r="R29" s="28">
        <v>100</v>
      </c>
      <c r="S29" s="34">
        <v>99.000399999999999</v>
      </c>
      <c r="T29" s="36">
        <v>0</v>
      </c>
      <c r="U29" s="32">
        <v>25</v>
      </c>
      <c r="V29" s="40">
        <v>4.0500000000000001E-2</v>
      </c>
      <c r="W29" s="40">
        <v>4.0500000000000001E-2</v>
      </c>
      <c r="X29" s="28" t="s">
        <v>68</v>
      </c>
    </row>
    <row r="30" spans="1:24" x14ac:dyDescent="0.35">
      <c r="A30" s="30">
        <f t="shared" si="0"/>
        <v>29</v>
      </c>
      <c r="B30" s="29" t="s">
        <v>85</v>
      </c>
      <c r="C30" s="29" t="s">
        <v>86</v>
      </c>
      <c r="D30" s="29" t="s">
        <v>57</v>
      </c>
      <c r="E30" s="29" t="s">
        <v>58</v>
      </c>
      <c r="F30" s="18" t="s">
        <v>55</v>
      </c>
      <c r="G30" s="31" t="s">
        <v>59</v>
      </c>
      <c r="H30" s="17" t="s">
        <v>56</v>
      </c>
      <c r="I30" s="19" t="s">
        <v>29</v>
      </c>
      <c r="J30" s="19" t="s">
        <v>30</v>
      </c>
      <c r="K30" s="19" t="s">
        <v>31</v>
      </c>
      <c r="L30" s="42">
        <v>44603</v>
      </c>
      <c r="M30" s="35">
        <v>1</v>
      </c>
      <c r="N30" s="43">
        <v>44603</v>
      </c>
      <c r="O30" s="44">
        <v>44602</v>
      </c>
      <c r="P30" s="45">
        <v>44602</v>
      </c>
      <c r="Q30" s="33">
        <v>2500000</v>
      </c>
      <c r="R30" s="28">
        <v>100</v>
      </c>
      <c r="S30" s="34">
        <v>99.990300000000005</v>
      </c>
      <c r="T30" s="36">
        <v>0</v>
      </c>
      <c r="U30" s="32">
        <v>25</v>
      </c>
      <c r="V30" s="40">
        <v>3.5408000000000002E-2</v>
      </c>
      <c r="W30" s="40">
        <v>3.6139000000000004E-2</v>
      </c>
      <c r="X30" s="28" t="s">
        <v>32</v>
      </c>
    </row>
    <row r="31" spans="1:24" x14ac:dyDescent="0.35">
      <c r="A31" s="30">
        <f t="shared" si="0"/>
        <v>30</v>
      </c>
      <c r="B31" s="29" t="s">
        <v>87</v>
      </c>
      <c r="C31" s="29" t="s">
        <v>88</v>
      </c>
      <c r="D31" s="29" t="s">
        <v>60</v>
      </c>
      <c r="E31" s="29" t="s">
        <v>58</v>
      </c>
      <c r="F31" s="18" t="s">
        <v>55</v>
      </c>
      <c r="G31" s="31" t="s">
        <v>59</v>
      </c>
      <c r="H31" s="17" t="s">
        <v>56</v>
      </c>
      <c r="I31" s="19" t="s">
        <v>29</v>
      </c>
      <c r="J31" s="19" t="s">
        <v>30</v>
      </c>
      <c r="K31" s="19" t="s">
        <v>31</v>
      </c>
      <c r="L31" s="42">
        <v>44679</v>
      </c>
      <c r="M31" s="35">
        <v>77</v>
      </c>
      <c r="N31" s="43">
        <v>44679</v>
      </c>
      <c r="O31" s="44">
        <v>44602</v>
      </c>
      <c r="P31" s="45">
        <v>44602</v>
      </c>
      <c r="Q31" s="33">
        <v>2500000</v>
      </c>
      <c r="R31" s="28">
        <v>100</v>
      </c>
      <c r="S31" s="34">
        <v>99.171499999999995</v>
      </c>
      <c r="T31" s="36">
        <v>0</v>
      </c>
      <c r="U31" s="32">
        <v>25</v>
      </c>
      <c r="V31" s="40">
        <v>3.9601150000000002E-2</v>
      </c>
      <c r="W31" s="40">
        <v>4.0899999999999999E-2</v>
      </c>
      <c r="X31" s="28" t="s">
        <v>32</v>
      </c>
    </row>
    <row r="32" spans="1:24" x14ac:dyDescent="0.35">
      <c r="A32" s="30">
        <f t="shared" si="0"/>
        <v>31</v>
      </c>
      <c r="B32" s="29" t="s">
        <v>85</v>
      </c>
      <c r="C32" s="29" t="s">
        <v>86</v>
      </c>
      <c r="D32" s="29" t="s">
        <v>57</v>
      </c>
      <c r="E32" s="29" t="s">
        <v>58</v>
      </c>
      <c r="F32" s="18" t="s">
        <v>55</v>
      </c>
      <c r="G32" s="31" t="s">
        <v>59</v>
      </c>
      <c r="H32" s="17" t="s">
        <v>56</v>
      </c>
      <c r="I32" s="19" t="s">
        <v>29</v>
      </c>
      <c r="J32" s="19" t="s">
        <v>33</v>
      </c>
      <c r="K32" s="19" t="s">
        <v>31</v>
      </c>
      <c r="L32" s="42">
        <v>44603</v>
      </c>
      <c r="M32" s="35">
        <v>1</v>
      </c>
      <c r="N32" s="43">
        <v>44603</v>
      </c>
      <c r="O32" s="44">
        <v>44602</v>
      </c>
      <c r="P32" s="45">
        <v>44602</v>
      </c>
      <c r="Q32" s="33">
        <v>2500000</v>
      </c>
      <c r="R32" s="28">
        <v>100</v>
      </c>
      <c r="S32" s="34">
        <v>99.990300000000005</v>
      </c>
      <c r="T32" s="36">
        <v>0</v>
      </c>
      <c r="U32" s="32">
        <v>25</v>
      </c>
      <c r="V32" s="40">
        <v>3.5408000000000002E-2</v>
      </c>
      <c r="W32" s="40">
        <v>3.6139000000000004E-2</v>
      </c>
      <c r="X32" s="28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A2" sqref="A2:X34"/>
    </sheetView>
  </sheetViews>
  <sheetFormatPr defaultRowHeight="14.5" x14ac:dyDescent="0.35"/>
  <cols>
    <col min="1" max="1" width="5.1796875" bestFit="1" customWidth="1"/>
    <col min="2" max="2" width="19.81640625" bestFit="1" customWidth="1"/>
    <col min="3" max="3" width="4.54296875" bestFit="1" customWidth="1"/>
    <col min="4" max="4" width="15.54296875" bestFit="1" customWidth="1"/>
    <col min="5" max="5" width="57.54296875" bestFit="1" customWidth="1"/>
    <col min="6" max="6" width="21.81640625" bestFit="1" customWidth="1"/>
    <col min="7" max="7" width="16" bestFit="1" customWidth="1"/>
    <col min="8" max="8" width="22.453125" bestFit="1" customWidth="1"/>
    <col min="9" max="9" width="18.1796875" bestFit="1" customWidth="1"/>
    <col min="10" max="10" width="45.26953125" bestFit="1" customWidth="1"/>
    <col min="11" max="11" width="15.1796875" bestFit="1" customWidth="1"/>
    <col min="12" max="12" width="18.1796875" bestFit="1" customWidth="1"/>
    <col min="13" max="13" width="28.7265625" bestFit="1" customWidth="1"/>
    <col min="14" max="14" width="21.7265625" bestFit="1" customWidth="1"/>
    <col min="15" max="15" width="12.54296875" bestFit="1" customWidth="1"/>
    <col min="16" max="16" width="15.81640625" bestFit="1" customWidth="1"/>
    <col min="17" max="17" width="15.453125" bestFit="1" customWidth="1"/>
    <col min="18" max="18" width="18.453125" bestFit="1" customWidth="1"/>
    <col min="19" max="19" width="20.1796875" bestFit="1" customWidth="1"/>
    <col min="20" max="20" width="20.7265625" bestFit="1" customWidth="1"/>
    <col min="21" max="21" width="14.26953125" bestFit="1" customWidth="1"/>
    <col min="22" max="22" width="20.1796875" bestFit="1" customWidth="1"/>
    <col min="23" max="23" width="20.26953125" bestFit="1" customWidth="1"/>
    <col min="24" max="24" width="22.7265625" bestFit="1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28" t="s">
        <v>3</v>
      </c>
      <c r="E1" s="1" t="s">
        <v>4</v>
      </c>
      <c r="F1" s="5" t="s">
        <v>5</v>
      </c>
      <c r="G1" s="3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4" t="s">
        <v>16</v>
      </c>
      <c r="R1" s="1" t="s">
        <v>17</v>
      </c>
      <c r="S1" s="7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1" t="s">
        <v>23</v>
      </c>
    </row>
    <row r="2" spans="1:24" x14ac:dyDescent="0.35">
      <c r="A2" s="52">
        <v>1</v>
      </c>
      <c r="B2" s="58" t="s">
        <v>61</v>
      </c>
      <c r="C2" s="58" t="s">
        <v>62</v>
      </c>
      <c r="D2" s="58" t="s">
        <v>63</v>
      </c>
      <c r="E2" s="58" t="s">
        <v>64</v>
      </c>
      <c r="F2" s="58" t="s">
        <v>64</v>
      </c>
      <c r="G2" s="58" t="s">
        <v>59</v>
      </c>
      <c r="H2" s="58" t="s">
        <v>28</v>
      </c>
      <c r="I2" s="58" t="s">
        <v>29</v>
      </c>
      <c r="J2" s="58" t="s">
        <v>43</v>
      </c>
      <c r="K2" s="58" t="s">
        <v>31</v>
      </c>
      <c r="L2" s="41">
        <v>46341</v>
      </c>
      <c r="M2" s="58">
        <v>1739</v>
      </c>
      <c r="N2" s="41">
        <v>46341</v>
      </c>
      <c r="O2" s="41">
        <v>44602</v>
      </c>
      <c r="P2" s="41">
        <v>44603</v>
      </c>
      <c r="Q2" s="60">
        <v>500000</v>
      </c>
      <c r="R2" s="58">
        <v>100</v>
      </c>
      <c r="S2" s="14">
        <v>99.2</v>
      </c>
      <c r="T2" s="58">
        <v>685611</v>
      </c>
      <c r="U2" s="59">
        <v>5</v>
      </c>
      <c r="V2" s="61">
        <v>6.0212000000000002E-2</v>
      </c>
      <c r="W2" s="61">
        <v>6.0944999999999999E-2</v>
      </c>
      <c r="X2" s="47" t="s">
        <v>32</v>
      </c>
    </row>
    <row r="3" spans="1:24" x14ac:dyDescent="0.35">
      <c r="A3" s="52">
        <v>2</v>
      </c>
      <c r="B3" s="58" t="s">
        <v>70</v>
      </c>
      <c r="C3" s="58" t="s">
        <v>71</v>
      </c>
      <c r="D3" s="58" t="s">
        <v>63</v>
      </c>
      <c r="E3" s="58" t="s">
        <v>64</v>
      </c>
      <c r="F3" s="58" t="s">
        <v>64</v>
      </c>
      <c r="G3" s="58" t="s">
        <v>59</v>
      </c>
      <c r="H3" s="58" t="s">
        <v>28</v>
      </c>
      <c r="I3" s="58" t="s">
        <v>29</v>
      </c>
      <c r="J3" s="58" t="s">
        <v>43</v>
      </c>
      <c r="K3" s="58" t="s">
        <v>31</v>
      </c>
      <c r="L3" s="41">
        <v>46124</v>
      </c>
      <c r="M3" s="58">
        <v>1522</v>
      </c>
      <c r="N3" s="41">
        <v>46124</v>
      </c>
      <c r="O3" s="41">
        <v>44602</v>
      </c>
      <c r="P3" s="41">
        <v>44603</v>
      </c>
      <c r="Q3" s="60">
        <v>150000</v>
      </c>
      <c r="R3" s="58">
        <v>100</v>
      </c>
      <c r="S3" s="14">
        <v>99.19</v>
      </c>
      <c r="T3" s="58">
        <v>279154</v>
      </c>
      <c r="U3" s="59">
        <v>1.5</v>
      </c>
      <c r="V3" s="61">
        <v>5.8573000000000007E-2</v>
      </c>
      <c r="W3" s="61">
        <v>5.9787E-2</v>
      </c>
      <c r="X3" s="47" t="s">
        <v>32</v>
      </c>
    </row>
    <row r="4" spans="1:24" x14ac:dyDescent="0.35">
      <c r="A4" s="52">
        <v>3</v>
      </c>
      <c r="B4" s="58" t="s">
        <v>61</v>
      </c>
      <c r="C4" s="58" t="s">
        <v>62</v>
      </c>
      <c r="D4" s="58" t="s">
        <v>63</v>
      </c>
      <c r="E4" s="58" t="s">
        <v>64</v>
      </c>
      <c r="F4" s="58" t="s">
        <v>64</v>
      </c>
      <c r="G4" s="58" t="s">
        <v>59</v>
      </c>
      <c r="H4" s="58" t="s">
        <v>28</v>
      </c>
      <c r="I4" s="58" t="s">
        <v>29</v>
      </c>
      <c r="J4" s="58" t="s">
        <v>35</v>
      </c>
      <c r="K4" s="58" t="s">
        <v>31</v>
      </c>
      <c r="L4" s="41">
        <v>46341</v>
      </c>
      <c r="M4" s="58">
        <v>1739</v>
      </c>
      <c r="N4" s="41">
        <v>46341</v>
      </c>
      <c r="O4" s="41">
        <v>44602</v>
      </c>
      <c r="P4" s="41">
        <v>44603</v>
      </c>
      <c r="Q4" s="60">
        <v>125000</v>
      </c>
      <c r="R4" s="58">
        <v>100</v>
      </c>
      <c r="S4" s="14">
        <v>99.2</v>
      </c>
      <c r="T4" s="58">
        <v>171403</v>
      </c>
      <c r="U4" s="59">
        <v>1.25</v>
      </c>
      <c r="V4" s="61">
        <v>6.0212000000000002E-2</v>
      </c>
      <c r="W4" s="61">
        <v>6.0944999999999999E-2</v>
      </c>
      <c r="X4" s="47" t="s">
        <v>32</v>
      </c>
    </row>
    <row r="5" spans="1:24" x14ac:dyDescent="0.35">
      <c r="A5" s="52">
        <v>4</v>
      </c>
      <c r="B5" s="58" t="s">
        <v>65</v>
      </c>
      <c r="C5" s="58" t="s">
        <v>66</v>
      </c>
      <c r="D5" s="58" t="s">
        <v>63</v>
      </c>
      <c r="E5" s="58" t="s">
        <v>64</v>
      </c>
      <c r="F5" s="58" t="s">
        <v>64</v>
      </c>
      <c r="G5" s="58" t="s">
        <v>59</v>
      </c>
      <c r="H5" s="58" t="s">
        <v>28</v>
      </c>
      <c r="I5" s="58" t="s">
        <v>29</v>
      </c>
      <c r="J5" s="58" t="s">
        <v>35</v>
      </c>
      <c r="K5" s="58" t="s">
        <v>31</v>
      </c>
      <c r="L5" s="41">
        <v>48041</v>
      </c>
      <c r="M5" s="58">
        <v>3439</v>
      </c>
      <c r="N5" s="41">
        <v>48041</v>
      </c>
      <c r="O5" s="41">
        <v>44602</v>
      </c>
      <c r="P5" s="41">
        <v>44603</v>
      </c>
      <c r="Q5" s="60">
        <v>50000</v>
      </c>
      <c r="R5" s="58">
        <v>100</v>
      </c>
      <c r="S5" s="14">
        <v>95.6</v>
      </c>
      <c r="T5" s="58">
        <v>24569</v>
      </c>
      <c r="U5" s="59">
        <v>0.5</v>
      </c>
      <c r="V5" s="61">
        <v>6.8516000000000007E-2</v>
      </c>
      <c r="W5" s="61">
        <v>6.811600000000001E-2</v>
      </c>
      <c r="X5" s="47" t="s">
        <v>32</v>
      </c>
    </row>
    <row r="6" spans="1:24" x14ac:dyDescent="0.35">
      <c r="A6" s="52">
        <v>5</v>
      </c>
      <c r="B6" s="58" t="s">
        <v>89</v>
      </c>
      <c r="C6" s="58" t="s">
        <v>90</v>
      </c>
      <c r="D6" s="58" t="s">
        <v>63</v>
      </c>
      <c r="E6" s="58" t="s">
        <v>64</v>
      </c>
      <c r="F6" s="58" t="s">
        <v>64</v>
      </c>
      <c r="G6" s="58" t="s">
        <v>27</v>
      </c>
      <c r="H6" s="58" t="s">
        <v>28</v>
      </c>
      <c r="I6" s="58" t="s">
        <v>29</v>
      </c>
      <c r="J6" s="58" t="s">
        <v>37</v>
      </c>
      <c r="K6" s="58" t="s">
        <v>31</v>
      </c>
      <c r="L6" s="41">
        <v>48230</v>
      </c>
      <c r="M6" s="58">
        <v>3628</v>
      </c>
      <c r="N6" s="41">
        <v>48230</v>
      </c>
      <c r="O6" s="41">
        <v>44602</v>
      </c>
      <c r="P6" s="41">
        <v>44603</v>
      </c>
      <c r="Q6" s="60">
        <v>500000</v>
      </c>
      <c r="R6" s="58">
        <v>100</v>
      </c>
      <c r="S6" s="14">
        <v>98.62</v>
      </c>
      <c r="T6" s="58">
        <v>218000</v>
      </c>
      <c r="U6" s="59">
        <v>5</v>
      </c>
      <c r="V6" s="61">
        <v>6.8437999999999999E-2</v>
      </c>
      <c r="W6" s="61">
        <v>6.8437999999999999E-2</v>
      </c>
      <c r="X6" s="47" t="s">
        <v>32</v>
      </c>
    </row>
    <row r="7" spans="1:24" x14ac:dyDescent="0.35">
      <c r="A7" s="52">
        <v>6</v>
      </c>
      <c r="B7" s="58" t="s">
        <v>65</v>
      </c>
      <c r="C7" s="58" t="s">
        <v>66</v>
      </c>
      <c r="D7" s="58" t="s">
        <v>63</v>
      </c>
      <c r="E7" s="58" t="s">
        <v>64</v>
      </c>
      <c r="F7" s="58" t="s">
        <v>64</v>
      </c>
      <c r="G7" s="58" t="s">
        <v>59</v>
      </c>
      <c r="H7" s="58" t="s">
        <v>28</v>
      </c>
      <c r="I7" s="58" t="s">
        <v>29</v>
      </c>
      <c r="J7" s="58" t="s">
        <v>37</v>
      </c>
      <c r="K7" s="58" t="s">
        <v>31</v>
      </c>
      <c r="L7" s="41">
        <v>48041</v>
      </c>
      <c r="M7" s="58">
        <v>3439</v>
      </c>
      <c r="N7" s="41">
        <v>48041</v>
      </c>
      <c r="O7" s="41">
        <v>44602</v>
      </c>
      <c r="P7" s="41">
        <v>44603</v>
      </c>
      <c r="Q7" s="60">
        <v>500000</v>
      </c>
      <c r="R7" s="58">
        <v>100</v>
      </c>
      <c r="S7" s="14">
        <v>95.75</v>
      </c>
      <c r="T7" s="58">
        <v>245694</v>
      </c>
      <c r="U7" s="59">
        <v>5</v>
      </c>
      <c r="V7" s="61">
        <v>6.8283999999999997E-2</v>
      </c>
      <c r="W7" s="61">
        <v>6.811600000000001E-2</v>
      </c>
      <c r="X7" s="47" t="s">
        <v>32</v>
      </c>
    </row>
    <row r="8" spans="1:24" x14ac:dyDescent="0.35">
      <c r="A8" s="52">
        <v>7</v>
      </c>
      <c r="B8" s="58" t="s">
        <v>61</v>
      </c>
      <c r="C8" s="58" t="s">
        <v>62</v>
      </c>
      <c r="D8" s="58" t="s">
        <v>63</v>
      </c>
      <c r="E8" s="58" t="s">
        <v>64</v>
      </c>
      <c r="F8" s="58" t="s">
        <v>64</v>
      </c>
      <c r="G8" s="58" t="s">
        <v>59</v>
      </c>
      <c r="H8" s="58" t="s">
        <v>28</v>
      </c>
      <c r="I8" s="58" t="s">
        <v>29</v>
      </c>
      <c r="J8" s="58" t="s">
        <v>37</v>
      </c>
      <c r="K8" s="58" t="s">
        <v>31</v>
      </c>
      <c r="L8" s="41">
        <v>46341</v>
      </c>
      <c r="M8" s="58">
        <v>1739</v>
      </c>
      <c r="N8" s="41">
        <v>46341</v>
      </c>
      <c r="O8" s="41">
        <v>44602</v>
      </c>
      <c r="P8" s="41">
        <v>44603</v>
      </c>
      <c r="Q8" s="60">
        <v>375000</v>
      </c>
      <c r="R8" s="58">
        <v>100</v>
      </c>
      <c r="S8" s="14">
        <v>99.2</v>
      </c>
      <c r="T8" s="58">
        <v>514208</v>
      </c>
      <c r="U8" s="59">
        <v>3.75</v>
      </c>
      <c r="V8" s="61">
        <v>6.0212000000000002E-2</v>
      </c>
      <c r="W8" s="61">
        <v>6.0944999999999999E-2</v>
      </c>
      <c r="X8" s="47" t="s">
        <v>32</v>
      </c>
    </row>
    <row r="9" spans="1:24" x14ac:dyDescent="0.35">
      <c r="A9" s="52">
        <v>8</v>
      </c>
      <c r="B9" s="58" t="s">
        <v>65</v>
      </c>
      <c r="C9" s="58" t="s">
        <v>66</v>
      </c>
      <c r="D9" s="58" t="s">
        <v>63</v>
      </c>
      <c r="E9" s="58" t="s">
        <v>64</v>
      </c>
      <c r="F9" s="58" t="s">
        <v>64</v>
      </c>
      <c r="G9" s="58" t="s">
        <v>59</v>
      </c>
      <c r="H9" s="58" t="s">
        <v>28</v>
      </c>
      <c r="I9" s="58" t="s">
        <v>29</v>
      </c>
      <c r="J9" s="58" t="s">
        <v>37</v>
      </c>
      <c r="K9" s="58" t="s">
        <v>31</v>
      </c>
      <c r="L9" s="41">
        <v>48041</v>
      </c>
      <c r="M9" s="58">
        <v>3439</v>
      </c>
      <c r="N9" s="41">
        <v>48041</v>
      </c>
      <c r="O9" s="41">
        <v>44602</v>
      </c>
      <c r="P9" s="41">
        <v>44603</v>
      </c>
      <c r="Q9" s="60">
        <v>450000</v>
      </c>
      <c r="R9" s="58">
        <v>100</v>
      </c>
      <c r="S9" s="14">
        <v>95.6</v>
      </c>
      <c r="T9" s="58">
        <v>221125</v>
      </c>
      <c r="U9" s="59">
        <v>4.5</v>
      </c>
      <c r="V9" s="61">
        <v>6.8516000000000007E-2</v>
      </c>
      <c r="W9" s="61">
        <v>6.811600000000001E-2</v>
      </c>
      <c r="X9" s="47" t="s">
        <v>32</v>
      </c>
    </row>
    <row r="10" spans="1:24" x14ac:dyDescent="0.35">
      <c r="A10" s="52">
        <v>9</v>
      </c>
      <c r="B10" s="58" t="s">
        <v>61</v>
      </c>
      <c r="C10" s="58" t="s">
        <v>62</v>
      </c>
      <c r="D10" s="58" t="s">
        <v>63</v>
      </c>
      <c r="E10" s="58" t="s">
        <v>64</v>
      </c>
      <c r="F10" s="58" t="s">
        <v>64</v>
      </c>
      <c r="G10" s="58" t="s">
        <v>59</v>
      </c>
      <c r="H10" s="58" t="s">
        <v>28</v>
      </c>
      <c r="I10" s="58" t="s">
        <v>29</v>
      </c>
      <c r="J10" s="58" t="s">
        <v>48</v>
      </c>
      <c r="K10" s="58" t="s">
        <v>31</v>
      </c>
      <c r="L10" s="41">
        <v>46341</v>
      </c>
      <c r="M10" s="58">
        <v>1739</v>
      </c>
      <c r="N10" s="41">
        <v>46341</v>
      </c>
      <c r="O10" s="41">
        <v>44602</v>
      </c>
      <c r="P10" s="41">
        <v>44603</v>
      </c>
      <c r="Q10" s="60">
        <v>1000000</v>
      </c>
      <c r="R10" s="58">
        <v>100</v>
      </c>
      <c r="S10" s="14">
        <v>99.11</v>
      </c>
      <c r="T10" s="58">
        <v>1371222</v>
      </c>
      <c r="U10" s="59">
        <v>10</v>
      </c>
      <c r="V10" s="61">
        <v>6.0439E-2</v>
      </c>
      <c r="W10" s="61">
        <v>6.0944999999999999E-2</v>
      </c>
      <c r="X10" s="47" t="s">
        <v>32</v>
      </c>
    </row>
    <row r="11" spans="1:24" x14ac:dyDescent="0.35">
      <c r="A11" s="52">
        <v>10</v>
      </c>
      <c r="B11" s="58" t="s">
        <v>70</v>
      </c>
      <c r="C11" s="58" t="s">
        <v>71</v>
      </c>
      <c r="D11" s="58" t="s">
        <v>63</v>
      </c>
      <c r="E11" s="58" t="s">
        <v>64</v>
      </c>
      <c r="F11" s="58" t="s">
        <v>64</v>
      </c>
      <c r="G11" s="58" t="s">
        <v>59</v>
      </c>
      <c r="H11" s="58" t="s">
        <v>28</v>
      </c>
      <c r="I11" s="58" t="s">
        <v>29</v>
      </c>
      <c r="J11" s="58" t="s">
        <v>48</v>
      </c>
      <c r="K11" s="58" t="s">
        <v>31</v>
      </c>
      <c r="L11" s="41">
        <v>46124</v>
      </c>
      <c r="M11" s="58">
        <v>1522</v>
      </c>
      <c r="N11" s="41">
        <v>46124</v>
      </c>
      <c r="O11" s="41">
        <v>44602</v>
      </c>
      <c r="P11" s="41">
        <v>44603</v>
      </c>
      <c r="Q11" s="60">
        <v>350000</v>
      </c>
      <c r="R11" s="58">
        <v>100</v>
      </c>
      <c r="S11" s="14">
        <v>99.19</v>
      </c>
      <c r="T11" s="58">
        <v>651360</v>
      </c>
      <c r="U11" s="59">
        <v>3.5</v>
      </c>
      <c r="V11" s="61">
        <v>5.8573000000000007E-2</v>
      </c>
      <c r="W11" s="61">
        <v>5.9787E-2</v>
      </c>
      <c r="X11" s="47" t="s">
        <v>32</v>
      </c>
    </row>
    <row r="12" spans="1:24" x14ac:dyDescent="0.35">
      <c r="A12" s="52">
        <v>11</v>
      </c>
      <c r="B12" s="58" t="s">
        <v>91</v>
      </c>
      <c r="C12" s="58" t="s">
        <v>24</v>
      </c>
      <c r="D12" s="58" t="s">
        <v>25</v>
      </c>
      <c r="E12" s="58" t="s">
        <v>26</v>
      </c>
      <c r="F12" s="58" t="s">
        <v>26</v>
      </c>
      <c r="G12" s="58" t="s">
        <v>27</v>
      </c>
      <c r="H12" s="58" t="s">
        <v>28</v>
      </c>
      <c r="I12" s="58" t="s">
        <v>29</v>
      </c>
      <c r="J12" s="58" t="s">
        <v>40</v>
      </c>
      <c r="K12" s="58" t="s">
        <v>31</v>
      </c>
      <c r="L12" s="41">
        <v>44606</v>
      </c>
      <c r="M12" s="58">
        <v>3</v>
      </c>
      <c r="N12" s="41">
        <v>44606</v>
      </c>
      <c r="O12" s="41">
        <v>44603</v>
      </c>
      <c r="P12" s="41">
        <v>44603</v>
      </c>
      <c r="Q12" s="60">
        <v>109238.12</v>
      </c>
      <c r="R12" s="58">
        <v>100</v>
      </c>
      <c r="S12" s="58">
        <v>99.973102999999995</v>
      </c>
      <c r="T12" s="58">
        <v>0</v>
      </c>
      <c r="U12" s="59">
        <v>1.0923811999999999</v>
      </c>
      <c r="V12" s="61">
        <v>3.2734075100000003E-2</v>
      </c>
      <c r="W12" s="61">
        <v>3.2734075100000003E-2</v>
      </c>
      <c r="X12" s="47" t="s">
        <v>32</v>
      </c>
    </row>
    <row r="13" spans="1:24" x14ac:dyDescent="0.35">
      <c r="A13" s="52">
        <v>12</v>
      </c>
      <c r="B13" s="58" t="s">
        <v>91</v>
      </c>
      <c r="C13" s="58" t="s">
        <v>24</v>
      </c>
      <c r="D13" s="58" t="s">
        <v>25</v>
      </c>
      <c r="E13" s="58" t="s">
        <v>26</v>
      </c>
      <c r="F13" s="58" t="s">
        <v>26</v>
      </c>
      <c r="G13" s="58" t="s">
        <v>27</v>
      </c>
      <c r="H13" s="58" t="s">
        <v>28</v>
      </c>
      <c r="I13" s="58" t="s">
        <v>29</v>
      </c>
      <c r="J13" s="58" t="s">
        <v>30</v>
      </c>
      <c r="K13" s="58" t="s">
        <v>31</v>
      </c>
      <c r="L13" s="41">
        <v>44606</v>
      </c>
      <c r="M13" s="58">
        <v>3</v>
      </c>
      <c r="N13" s="41">
        <v>44606</v>
      </c>
      <c r="O13" s="41">
        <v>44603</v>
      </c>
      <c r="P13" s="41">
        <v>44603</v>
      </c>
      <c r="Q13" s="60">
        <v>18800081.239999998</v>
      </c>
      <c r="R13" s="58">
        <v>100</v>
      </c>
      <c r="S13" s="58">
        <v>99.973102999999995</v>
      </c>
      <c r="T13" s="58">
        <v>0</v>
      </c>
      <c r="U13" s="59">
        <v>188.0008124</v>
      </c>
      <c r="V13" s="61">
        <v>3.2734075100000003E-2</v>
      </c>
      <c r="W13" s="61">
        <v>3.2734075100000003E-2</v>
      </c>
      <c r="X13" s="47" t="s">
        <v>32</v>
      </c>
    </row>
    <row r="14" spans="1:24" x14ac:dyDescent="0.35">
      <c r="A14" s="52">
        <v>13</v>
      </c>
      <c r="B14" s="58" t="s">
        <v>91</v>
      </c>
      <c r="C14" s="58" t="s">
        <v>24</v>
      </c>
      <c r="D14" s="58" t="s">
        <v>25</v>
      </c>
      <c r="E14" s="58" t="s">
        <v>26</v>
      </c>
      <c r="F14" s="58" t="s">
        <v>26</v>
      </c>
      <c r="G14" s="58" t="s">
        <v>27</v>
      </c>
      <c r="H14" s="58" t="s">
        <v>28</v>
      </c>
      <c r="I14" s="58" t="s">
        <v>29</v>
      </c>
      <c r="J14" s="58" t="s">
        <v>33</v>
      </c>
      <c r="K14" s="58" t="s">
        <v>31</v>
      </c>
      <c r="L14" s="41">
        <v>44606</v>
      </c>
      <c r="M14" s="58">
        <v>3</v>
      </c>
      <c r="N14" s="41">
        <v>44606</v>
      </c>
      <c r="O14" s="41">
        <v>44603</v>
      </c>
      <c r="P14" s="41">
        <v>44603</v>
      </c>
      <c r="Q14" s="60">
        <v>10667256.74</v>
      </c>
      <c r="R14" s="58">
        <v>100</v>
      </c>
      <c r="S14" s="58">
        <v>99.973102999999995</v>
      </c>
      <c r="T14" s="58">
        <v>0</v>
      </c>
      <c r="U14" s="59">
        <v>106.67256740000001</v>
      </c>
      <c r="V14" s="61">
        <v>3.2734075100000003E-2</v>
      </c>
      <c r="W14" s="61">
        <v>3.2734075100000003E-2</v>
      </c>
      <c r="X14" s="47" t="s">
        <v>32</v>
      </c>
    </row>
    <row r="15" spans="1:24" x14ac:dyDescent="0.35">
      <c r="A15" s="52">
        <v>14</v>
      </c>
      <c r="B15" s="58" t="s">
        <v>91</v>
      </c>
      <c r="C15" s="58" t="s">
        <v>24</v>
      </c>
      <c r="D15" s="58" t="s">
        <v>25</v>
      </c>
      <c r="E15" s="58" t="s">
        <v>26</v>
      </c>
      <c r="F15" s="58" t="s">
        <v>26</v>
      </c>
      <c r="G15" s="58" t="s">
        <v>27</v>
      </c>
      <c r="H15" s="58" t="s">
        <v>28</v>
      </c>
      <c r="I15" s="58" t="s">
        <v>29</v>
      </c>
      <c r="J15" s="58" t="s">
        <v>41</v>
      </c>
      <c r="K15" s="58" t="s">
        <v>31</v>
      </c>
      <c r="L15" s="41">
        <v>44606</v>
      </c>
      <c r="M15" s="58">
        <v>3</v>
      </c>
      <c r="N15" s="41">
        <v>44606</v>
      </c>
      <c r="O15" s="41">
        <v>44603</v>
      </c>
      <c r="P15" s="41">
        <v>44603</v>
      </c>
      <c r="Q15" s="60">
        <v>16639.7</v>
      </c>
      <c r="R15" s="58">
        <v>100</v>
      </c>
      <c r="S15" s="58">
        <v>99.973102999999995</v>
      </c>
      <c r="T15" s="58">
        <v>0</v>
      </c>
      <c r="U15" s="59">
        <v>0.16639699999999999</v>
      </c>
      <c r="V15" s="61">
        <v>3.2734075100000003E-2</v>
      </c>
      <c r="W15" s="61">
        <v>3.2734075100000003E-2</v>
      </c>
      <c r="X15" s="47" t="s">
        <v>32</v>
      </c>
    </row>
    <row r="16" spans="1:24" x14ac:dyDescent="0.35">
      <c r="A16" s="52">
        <v>15</v>
      </c>
      <c r="B16" s="58" t="s">
        <v>91</v>
      </c>
      <c r="C16" s="58" t="s">
        <v>24</v>
      </c>
      <c r="D16" s="58" t="s">
        <v>25</v>
      </c>
      <c r="E16" s="58" t="s">
        <v>26</v>
      </c>
      <c r="F16" s="58" t="s">
        <v>26</v>
      </c>
      <c r="G16" s="58" t="s">
        <v>27</v>
      </c>
      <c r="H16" s="58" t="s">
        <v>28</v>
      </c>
      <c r="I16" s="58" t="s">
        <v>29</v>
      </c>
      <c r="J16" s="58" t="s">
        <v>42</v>
      </c>
      <c r="K16" s="58" t="s">
        <v>31</v>
      </c>
      <c r="L16" s="41">
        <v>44606</v>
      </c>
      <c r="M16" s="58">
        <v>3</v>
      </c>
      <c r="N16" s="41">
        <v>44606</v>
      </c>
      <c r="O16" s="41">
        <v>44603</v>
      </c>
      <c r="P16" s="41">
        <v>44603</v>
      </c>
      <c r="Q16" s="60">
        <v>94820.55</v>
      </c>
      <c r="R16" s="58">
        <v>100</v>
      </c>
      <c r="S16" s="58">
        <v>99.973102999999995</v>
      </c>
      <c r="T16" s="58">
        <v>0</v>
      </c>
      <c r="U16" s="59">
        <v>0.94820550000000003</v>
      </c>
      <c r="V16" s="61">
        <v>3.2734075100000003E-2</v>
      </c>
      <c r="W16" s="61">
        <v>3.2734075100000003E-2</v>
      </c>
      <c r="X16" s="47" t="s">
        <v>32</v>
      </c>
    </row>
    <row r="17" spans="1:24" x14ac:dyDescent="0.35">
      <c r="A17" s="52">
        <v>16</v>
      </c>
      <c r="B17" s="58" t="s">
        <v>91</v>
      </c>
      <c r="C17" s="58" t="s">
        <v>24</v>
      </c>
      <c r="D17" s="58" t="s">
        <v>25</v>
      </c>
      <c r="E17" s="58" t="s">
        <v>26</v>
      </c>
      <c r="F17" s="58" t="s">
        <v>26</v>
      </c>
      <c r="G17" s="58" t="s">
        <v>27</v>
      </c>
      <c r="H17" s="58" t="s">
        <v>28</v>
      </c>
      <c r="I17" s="58" t="s">
        <v>29</v>
      </c>
      <c r="J17" s="58" t="s">
        <v>43</v>
      </c>
      <c r="K17" s="58" t="s">
        <v>31</v>
      </c>
      <c r="L17" s="41">
        <v>44606</v>
      </c>
      <c r="M17" s="58">
        <v>3</v>
      </c>
      <c r="N17" s="41">
        <v>44606</v>
      </c>
      <c r="O17" s="41">
        <v>44603</v>
      </c>
      <c r="P17" s="41">
        <v>44603</v>
      </c>
      <c r="Q17" s="60">
        <v>1789217.68</v>
      </c>
      <c r="R17" s="58">
        <v>100</v>
      </c>
      <c r="S17" s="58">
        <v>99.973102999999995</v>
      </c>
      <c r="T17" s="58">
        <v>0</v>
      </c>
      <c r="U17" s="59">
        <v>17.892176800000001</v>
      </c>
      <c r="V17" s="61">
        <v>3.2734075100000003E-2</v>
      </c>
      <c r="W17" s="61">
        <v>3.2734075100000003E-2</v>
      </c>
      <c r="X17" s="47" t="s">
        <v>32</v>
      </c>
    </row>
    <row r="18" spans="1:24" x14ac:dyDescent="0.35">
      <c r="A18" s="52">
        <v>17</v>
      </c>
      <c r="B18" s="58" t="s">
        <v>91</v>
      </c>
      <c r="C18" s="58" t="s">
        <v>24</v>
      </c>
      <c r="D18" s="58" t="s">
        <v>25</v>
      </c>
      <c r="E18" s="58" t="s">
        <v>26</v>
      </c>
      <c r="F18" s="58" t="s">
        <v>26</v>
      </c>
      <c r="G18" s="58" t="s">
        <v>27</v>
      </c>
      <c r="H18" s="58" t="s">
        <v>28</v>
      </c>
      <c r="I18" s="58" t="s">
        <v>29</v>
      </c>
      <c r="J18" s="58" t="s">
        <v>34</v>
      </c>
      <c r="K18" s="58" t="s">
        <v>31</v>
      </c>
      <c r="L18" s="41">
        <v>44606</v>
      </c>
      <c r="M18" s="58">
        <v>3</v>
      </c>
      <c r="N18" s="41">
        <v>44606</v>
      </c>
      <c r="O18" s="41">
        <v>44603</v>
      </c>
      <c r="P18" s="41">
        <v>44603</v>
      </c>
      <c r="Q18" s="60">
        <v>63594.37</v>
      </c>
      <c r="R18" s="58">
        <v>100</v>
      </c>
      <c r="S18" s="58">
        <v>99.973102999999995</v>
      </c>
      <c r="T18" s="58">
        <v>0</v>
      </c>
      <c r="U18" s="59">
        <v>0.6359437</v>
      </c>
      <c r="V18" s="61">
        <v>3.2734075100000003E-2</v>
      </c>
      <c r="W18" s="61">
        <v>3.2734075100000003E-2</v>
      </c>
      <c r="X18" s="47" t="s">
        <v>32</v>
      </c>
    </row>
    <row r="19" spans="1:24" x14ac:dyDescent="0.35">
      <c r="A19" s="52">
        <v>18</v>
      </c>
      <c r="B19" s="48" t="s">
        <v>91</v>
      </c>
      <c r="C19" s="48" t="s">
        <v>24</v>
      </c>
      <c r="D19" s="48" t="s">
        <v>25</v>
      </c>
      <c r="E19" s="48" t="s">
        <v>26</v>
      </c>
      <c r="F19" s="50" t="s">
        <v>26</v>
      </c>
      <c r="G19" s="53" t="s">
        <v>27</v>
      </c>
      <c r="H19" s="49" t="s">
        <v>28</v>
      </c>
      <c r="I19" s="51" t="s">
        <v>29</v>
      </c>
      <c r="J19" s="51" t="s">
        <v>35</v>
      </c>
      <c r="K19" s="51" t="s">
        <v>31</v>
      </c>
      <c r="L19" s="42">
        <v>44606</v>
      </c>
      <c r="M19" s="57">
        <v>3</v>
      </c>
      <c r="N19" s="43">
        <v>44606</v>
      </c>
      <c r="O19" s="44">
        <v>44603</v>
      </c>
      <c r="P19" s="45">
        <v>44603</v>
      </c>
      <c r="Q19" s="55">
        <v>935631.33</v>
      </c>
      <c r="R19" s="47">
        <v>100</v>
      </c>
      <c r="S19" s="56">
        <v>99.973102999999995</v>
      </c>
      <c r="T19" s="58">
        <v>0</v>
      </c>
      <c r="U19" s="54">
        <v>9.3563133000000001</v>
      </c>
      <c r="V19" s="62">
        <v>3.2734075100000003E-2</v>
      </c>
      <c r="W19" s="62">
        <v>3.2734075100000003E-2</v>
      </c>
      <c r="X19" s="47" t="s">
        <v>32</v>
      </c>
    </row>
    <row r="20" spans="1:24" x14ac:dyDescent="0.35">
      <c r="A20" s="52">
        <v>19</v>
      </c>
      <c r="B20" s="48" t="s">
        <v>91</v>
      </c>
      <c r="C20" s="48" t="s">
        <v>24</v>
      </c>
      <c r="D20" s="48" t="s">
        <v>25</v>
      </c>
      <c r="E20" s="48" t="s">
        <v>26</v>
      </c>
      <c r="F20" s="50" t="s">
        <v>26</v>
      </c>
      <c r="G20" s="53" t="s">
        <v>27</v>
      </c>
      <c r="H20" s="49" t="s">
        <v>28</v>
      </c>
      <c r="I20" s="51" t="s">
        <v>29</v>
      </c>
      <c r="J20" s="51" t="s">
        <v>44</v>
      </c>
      <c r="K20" s="51" t="s">
        <v>31</v>
      </c>
      <c r="L20" s="42">
        <v>44606</v>
      </c>
      <c r="M20" s="57">
        <v>3</v>
      </c>
      <c r="N20" s="43">
        <v>44606</v>
      </c>
      <c r="O20" s="44">
        <v>44603</v>
      </c>
      <c r="P20" s="45">
        <v>44603</v>
      </c>
      <c r="Q20" s="55">
        <v>1325841.7</v>
      </c>
      <c r="R20" s="47">
        <v>100</v>
      </c>
      <c r="S20" s="56">
        <v>99.973102999999995</v>
      </c>
      <c r="T20" s="58">
        <v>0</v>
      </c>
      <c r="U20" s="54">
        <v>13.258417</v>
      </c>
      <c r="V20" s="62">
        <v>3.2734075100000003E-2</v>
      </c>
      <c r="W20" s="62">
        <v>3.2734075100000003E-2</v>
      </c>
      <c r="X20" s="47" t="s">
        <v>32</v>
      </c>
    </row>
    <row r="21" spans="1:24" x14ac:dyDescent="0.35">
      <c r="A21" s="52">
        <v>20</v>
      </c>
      <c r="B21" s="48" t="s">
        <v>91</v>
      </c>
      <c r="C21" s="48" t="s">
        <v>24</v>
      </c>
      <c r="D21" s="48" t="s">
        <v>25</v>
      </c>
      <c r="E21" s="48" t="s">
        <v>26</v>
      </c>
      <c r="F21" s="50" t="s">
        <v>26</v>
      </c>
      <c r="G21" s="53" t="s">
        <v>27</v>
      </c>
      <c r="H21" s="49" t="s">
        <v>28</v>
      </c>
      <c r="I21" s="51" t="s">
        <v>29</v>
      </c>
      <c r="J21" s="51" t="s">
        <v>36</v>
      </c>
      <c r="K21" s="51" t="s">
        <v>31</v>
      </c>
      <c r="L21" s="42">
        <v>44606</v>
      </c>
      <c r="M21" s="57">
        <v>3</v>
      </c>
      <c r="N21" s="43">
        <v>44606</v>
      </c>
      <c r="O21" s="44">
        <v>44603</v>
      </c>
      <c r="P21" s="45">
        <v>44603</v>
      </c>
      <c r="Q21" s="55">
        <v>4537.29</v>
      </c>
      <c r="R21" s="47">
        <v>100</v>
      </c>
      <c r="S21" s="56">
        <v>99.973102999999995</v>
      </c>
      <c r="T21" s="58">
        <v>0</v>
      </c>
      <c r="U21" s="54">
        <v>4.5372900000000001E-2</v>
      </c>
      <c r="V21" s="62">
        <v>3.2734075100000003E-2</v>
      </c>
      <c r="W21" s="62">
        <v>3.2734075100000003E-2</v>
      </c>
      <c r="X21" s="47" t="s">
        <v>32</v>
      </c>
    </row>
    <row r="22" spans="1:24" x14ac:dyDescent="0.35">
      <c r="A22" s="52">
        <v>21</v>
      </c>
      <c r="B22" s="48" t="s">
        <v>91</v>
      </c>
      <c r="C22" s="48" t="s">
        <v>24</v>
      </c>
      <c r="D22" s="48" t="s">
        <v>25</v>
      </c>
      <c r="E22" s="48" t="s">
        <v>26</v>
      </c>
      <c r="F22" s="50" t="s">
        <v>26</v>
      </c>
      <c r="G22" s="53" t="s">
        <v>27</v>
      </c>
      <c r="H22" s="49" t="s">
        <v>28</v>
      </c>
      <c r="I22" s="51" t="s">
        <v>29</v>
      </c>
      <c r="J22" s="51" t="s">
        <v>37</v>
      </c>
      <c r="K22" s="51" t="s">
        <v>31</v>
      </c>
      <c r="L22" s="42">
        <v>44606</v>
      </c>
      <c r="M22" s="57">
        <v>3</v>
      </c>
      <c r="N22" s="43">
        <v>44606</v>
      </c>
      <c r="O22" s="44">
        <v>44603</v>
      </c>
      <c r="P22" s="45">
        <v>44603</v>
      </c>
      <c r="Q22" s="55">
        <v>1253110.1100000001</v>
      </c>
      <c r="R22" s="47">
        <v>100</v>
      </c>
      <c r="S22" s="56">
        <v>99.973102999999995</v>
      </c>
      <c r="T22" s="58">
        <v>0</v>
      </c>
      <c r="U22" s="54">
        <v>12.531101100000001</v>
      </c>
      <c r="V22" s="62">
        <v>3.2734075100000003E-2</v>
      </c>
      <c r="W22" s="62">
        <v>3.2734075100000003E-2</v>
      </c>
      <c r="X22" s="47" t="s">
        <v>32</v>
      </c>
    </row>
    <row r="23" spans="1:24" x14ac:dyDescent="0.35">
      <c r="A23" s="52">
        <v>22</v>
      </c>
      <c r="B23" s="48" t="s">
        <v>91</v>
      </c>
      <c r="C23" s="48" t="s">
        <v>24</v>
      </c>
      <c r="D23" s="48" t="s">
        <v>25</v>
      </c>
      <c r="E23" s="48" t="s">
        <v>26</v>
      </c>
      <c r="F23" s="50" t="s">
        <v>26</v>
      </c>
      <c r="G23" s="53" t="s">
        <v>27</v>
      </c>
      <c r="H23" s="49" t="s">
        <v>28</v>
      </c>
      <c r="I23" s="51" t="s">
        <v>29</v>
      </c>
      <c r="J23" s="51" t="s">
        <v>38</v>
      </c>
      <c r="K23" s="51" t="s">
        <v>31</v>
      </c>
      <c r="L23" s="42">
        <v>44606</v>
      </c>
      <c r="M23" s="57">
        <v>3</v>
      </c>
      <c r="N23" s="43">
        <v>44606</v>
      </c>
      <c r="O23" s="44">
        <v>44603</v>
      </c>
      <c r="P23" s="45">
        <v>44603</v>
      </c>
      <c r="Q23" s="55">
        <v>111891.47</v>
      </c>
      <c r="R23" s="47">
        <v>100</v>
      </c>
      <c r="S23" s="56">
        <v>99.973102999999995</v>
      </c>
      <c r="T23" s="58">
        <v>0</v>
      </c>
      <c r="U23" s="54">
        <v>1.1189146999999999</v>
      </c>
      <c r="V23" s="62">
        <v>3.2734075100000003E-2</v>
      </c>
      <c r="W23" s="62">
        <v>3.2734075100000003E-2</v>
      </c>
      <c r="X23" s="47" t="s">
        <v>32</v>
      </c>
    </row>
    <row r="24" spans="1:24" x14ac:dyDescent="0.35">
      <c r="A24" s="52">
        <v>23</v>
      </c>
      <c r="B24" s="48" t="s">
        <v>91</v>
      </c>
      <c r="C24" s="48" t="s">
        <v>24</v>
      </c>
      <c r="D24" s="48" t="s">
        <v>25</v>
      </c>
      <c r="E24" s="48" t="s">
        <v>26</v>
      </c>
      <c r="F24" s="50" t="s">
        <v>26</v>
      </c>
      <c r="G24" s="53" t="s">
        <v>27</v>
      </c>
      <c r="H24" s="49" t="s">
        <v>28</v>
      </c>
      <c r="I24" s="51" t="s">
        <v>29</v>
      </c>
      <c r="J24" s="51" t="s">
        <v>45</v>
      </c>
      <c r="K24" s="51" t="s">
        <v>31</v>
      </c>
      <c r="L24" s="42">
        <v>44606</v>
      </c>
      <c r="M24" s="57">
        <v>3</v>
      </c>
      <c r="N24" s="43">
        <v>44606</v>
      </c>
      <c r="O24" s="44">
        <v>44603</v>
      </c>
      <c r="P24" s="45">
        <v>44603</v>
      </c>
      <c r="Q24" s="55">
        <v>6163.41</v>
      </c>
      <c r="R24" s="47">
        <v>100</v>
      </c>
      <c r="S24" s="56">
        <v>99.973102999999995</v>
      </c>
      <c r="T24" s="58">
        <v>0</v>
      </c>
      <c r="U24" s="54">
        <v>6.1634099999999997E-2</v>
      </c>
      <c r="V24" s="62">
        <v>3.2734075100000003E-2</v>
      </c>
      <c r="W24" s="62">
        <v>3.2734075100000003E-2</v>
      </c>
      <c r="X24" s="47" t="s">
        <v>32</v>
      </c>
    </row>
    <row r="25" spans="1:24" x14ac:dyDescent="0.35">
      <c r="A25" s="52">
        <v>24</v>
      </c>
      <c r="B25" s="48" t="s">
        <v>91</v>
      </c>
      <c r="C25" s="48" t="s">
        <v>24</v>
      </c>
      <c r="D25" s="48" t="s">
        <v>25</v>
      </c>
      <c r="E25" s="48" t="s">
        <v>26</v>
      </c>
      <c r="F25" s="50" t="s">
        <v>26</v>
      </c>
      <c r="G25" s="53" t="s">
        <v>27</v>
      </c>
      <c r="H25" s="49" t="s">
        <v>28</v>
      </c>
      <c r="I25" s="51" t="s">
        <v>29</v>
      </c>
      <c r="J25" s="51" t="s">
        <v>46</v>
      </c>
      <c r="K25" s="51" t="s">
        <v>31</v>
      </c>
      <c r="L25" s="42">
        <v>44606</v>
      </c>
      <c r="M25" s="57">
        <v>3</v>
      </c>
      <c r="N25" s="43">
        <v>44606</v>
      </c>
      <c r="O25" s="44">
        <v>44603</v>
      </c>
      <c r="P25" s="45">
        <v>44603</v>
      </c>
      <c r="Q25" s="55">
        <v>557036.5</v>
      </c>
      <c r="R25" s="47">
        <v>100</v>
      </c>
      <c r="S25" s="56">
        <v>99.973102999999995</v>
      </c>
      <c r="T25" s="58">
        <v>0</v>
      </c>
      <c r="U25" s="54">
        <v>5.5703649999999998</v>
      </c>
      <c r="V25" s="62">
        <v>3.2734075100000003E-2</v>
      </c>
      <c r="W25" s="62">
        <v>3.2734075100000003E-2</v>
      </c>
      <c r="X25" s="47" t="s">
        <v>32</v>
      </c>
    </row>
    <row r="26" spans="1:24" x14ac:dyDescent="0.35">
      <c r="A26" s="52">
        <v>25</v>
      </c>
      <c r="B26" s="48" t="s">
        <v>91</v>
      </c>
      <c r="C26" s="48" t="s">
        <v>24</v>
      </c>
      <c r="D26" s="48" t="s">
        <v>25</v>
      </c>
      <c r="E26" s="48" t="s">
        <v>26</v>
      </c>
      <c r="F26" s="50" t="s">
        <v>26</v>
      </c>
      <c r="G26" s="53" t="s">
        <v>27</v>
      </c>
      <c r="H26" s="49" t="s">
        <v>28</v>
      </c>
      <c r="I26" s="51" t="s">
        <v>29</v>
      </c>
      <c r="J26" s="51" t="s">
        <v>47</v>
      </c>
      <c r="K26" s="51" t="s">
        <v>31</v>
      </c>
      <c r="L26" s="42">
        <v>44606</v>
      </c>
      <c r="M26" s="57">
        <v>3</v>
      </c>
      <c r="N26" s="43">
        <v>44606</v>
      </c>
      <c r="O26" s="44">
        <v>44603</v>
      </c>
      <c r="P26" s="45">
        <v>44603</v>
      </c>
      <c r="Q26" s="55">
        <v>122099.8</v>
      </c>
      <c r="R26" s="47">
        <v>100</v>
      </c>
      <c r="S26" s="56">
        <v>99.973102999999995</v>
      </c>
      <c r="T26" s="58">
        <v>0</v>
      </c>
      <c r="U26" s="54">
        <v>1.220998</v>
      </c>
      <c r="V26" s="62">
        <v>3.2734075100000003E-2</v>
      </c>
      <c r="W26" s="62">
        <v>3.2734075100000003E-2</v>
      </c>
      <c r="X26" s="47" t="s">
        <v>32</v>
      </c>
    </row>
    <row r="27" spans="1:24" x14ac:dyDescent="0.35">
      <c r="A27" s="52">
        <v>26</v>
      </c>
      <c r="B27" s="48" t="s">
        <v>91</v>
      </c>
      <c r="C27" s="48" t="s">
        <v>24</v>
      </c>
      <c r="D27" s="48" t="s">
        <v>25</v>
      </c>
      <c r="E27" s="48" t="s">
        <v>26</v>
      </c>
      <c r="F27" s="50" t="s">
        <v>26</v>
      </c>
      <c r="G27" s="53" t="s">
        <v>27</v>
      </c>
      <c r="H27" s="49" t="s">
        <v>28</v>
      </c>
      <c r="I27" s="51" t="s">
        <v>29</v>
      </c>
      <c r="J27" s="51" t="s">
        <v>48</v>
      </c>
      <c r="K27" s="51" t="s">
        <v>31</v>
      </c>
      <c r="L27" s="42">
        <v>44606</v>
      </c>
      <c r="M27" s="57">
        <v>3</v>
      </c>
      <c r="N27" s="43">
        <v>44606</v>
      </c>
      <c r="O27" s="44">
        <v>44603</v>
      </c>
      <c r="P27" s="45">
        <v>44603</v>
      </c>
      <c r="Q27" s="55">
        <v>1876948.6</v>
      </c>
      <c r="R27" s="47">
        <v>100</v>
      </c>
      <c r="S27" s="56">
        <v>99.973102999999995</v>
      </c>
      <c r="T27" s="58">
        <v>0</v>
      </c>
      <c r="U27" s="54">
        <v>18.769486000000001</v>
      </c>
      <c r="V27" s="62">
        <v>3.2734075100000003E-2</v>
      </c>
      <c r="W27" s="62">
        <v>3.2734075100000003E-2</v>
      </c>
      <c r="X27" s="47" t="s">
        <v>32</v>
      </c>
    </row>
    <row r="28" spans="1:24" x14ac:dyDescent="0.35">
      <c r="A28" s="52">
        <v>27</v>
      </c>
      <c r="B28" s="48" t="s">
        <v>91</v>
      </c>
      <c r="C28" s="48" t="s">
        <v>24</v>
      </c>
      <c r="D28" s="48" t="s">
        <v>25</v>
      </c>
      <c r="E28" s="48" t="s">
        <v>26</v>
      </c>
      <c r="F28" s="50" t="s">
        <v>26</v>
      </c>
      <c r="G28" s="53" t="s">
        <v>27</v>
      </c>
      <c r="H28" s="49" t="s">
        <v>28</v>
      </c>
      <c r="I28" s="51" t="s">
        <v>29</v>
      </c>
      <c r="J28" s="51" t="s">
        <v>49</v>
      </c>
      <c r="K28" s="51" t="s">
        <v>31</v>
      </c>
      <c r="L28" s="42">
        <v>44606</v>
      </c>
      <c r="M28" s="57">
        <v>3</v>
      </c>
      <c r="N28" s="43">
        <v>44606</v>
      </c>
      <c r="O28" s="44">
        <v>44603</v>
      </c>
      <c r="P28" s="45">
        <v>44603</v>
      </c>
      <c r="Q28" s="55">
        <v>632350.69999999995</v>
      </c>
      <c r="R28" s="47">
        <v>100</v>
      </c>
      <c r="S28" s="56">
        <v>99.973102999999995</v>
      </c>
      <c r="T28" s="58">
        <v>0</v>
      </c>
      <c r="U28" s="54">
        <v>6.3235070000000002</v>
      </c>
      <c r="V28" s="62">
        <v>3.2734075100000003E-2</v>
      </c>
      <c r="W28" s="62">
        <v>3.2734075100000003E-2</v>
      </c>
      <c r="X28" s="47" t="s">
        <v>32</v>
      </c>
    </row>
    <row r="29" spans="1:24" x14ac:dyDescent="0.35">
      <c r="A29" s="52">
        <v>28</v>
      </c>
      <c r="B29" s="48" t="s">
        <v>91</v>
      </c>
      <c r="C29" s="48" t="s">
        <v>24</v>
      </c>
      <c r="D29" s="48" t="s">
        <v>25</v>
      </c>
      <c r="E29" s="48" t="s">
        <v>26</v>
      </c>
      <c r="F29" s="50" t="s">
        <v>26</v>
      </c>
      <c r="G29" s="53" t="s">
        <v>27</v>
      </c>
      <c r="H29" s="49" t="s">
        <v>28</v>
      </c>
      <c r="I29" s="51" t="s">
        <v>29</v>
      </c>
      <c r="J29" s="51" t="s">
        <v>50</v>
      </c>
      <c r="K29" s="51" t="s">
        <v>31</v>
      </c>
      <c r="L29" s="42">
        <v>44606</v>
      </c>
      <c r="M29" s="57">
        <v>3</v>
      </c>
      <c r="N29" s="43">
        <v>44606</v>
      </c>
      <c r="O29" s="44">
        <v>44603</v>
      </c>
      <c r="P29" s="45">
        <v>44603</v>
      </c>
      <c r="Q29" s="55">
        <v>106748.74</v>
      </c>
      <c r="R29" s="47">
        <v>100</v>
      </c>
      <c r="S29" s="56">
        <v>99.973102999999995</v>
      </c>
      <c r="T29" s="58">
        <v>0</v>
      </c>
      <c r="U29" s="54">
        <v>1.0674874000000001</v>
      </c>
      <c r="V29" s="62">
        <v>3.2734075100000003E-2</v>
      </c>
      <c r="W29" s="62">
        <v>3.2734075100000003E-2</v>
      </c>
      <c r="X29" s="47" t="s">
        <v>32</v>
      </c>
    </row>
    <row r="30" spans="1:24" x14ac:dyDescent="0.35">
      <c r="A30" s="52">
        <v>29</v>
      </c>
      <c r="B30" s="48" t="s">
        <v>91</v>
      </c>
      <c r="C30" s="48" t="s">
        <v>24</v>
      </c>
      <c r="D30" s="48" t="s">
        <v>25</v>
      </c>
      <c r="E30" s="48" t="s">
        <v>26</v>
      </c>
      <c r="F30" s="50" t="s">
        <v>26</v>
      </c>
      <c r="G30" s="53" t="s">
        <v>27</v>
      </c>
      <c r="H30" s="49" t="s">
        <v>28</v>
      </c>
      <c r="I30" s="51" t="s">
        <v>29</v>
      </c>
      <c r="J30" s="51" t="s">
        <v>51</v>
      </c>
      <c r="K30" s="51" t="s">
        <v>31</v>
      </c>
      <c r="L30" s="42">
        <v>44606</v>
      </c>
      <c r="M30" s="57">
        <v>3</v>
      </c>
      <c r="N30" s="43">
        <v>44606</v>
      </c>
      <c r="O30" s="44">
        <v>44603</v>
      </c>
      <c r="P30" s="45">
        <v>44603</v>
      </c>
      <c r="Q30" s="55">
        <v>33842.720000000001</v>
      </c>
      <c r="R30" s="47">
        <v>100</v>
      </c>
      <c r="S30" s="56">
        <v>99.973102999999995</v>
      </c>
      <c r="T30" s="58">
        <v>0</v>
      </c>
      <c r="U30" s="54">
        <v>0.33842719999999998</v>
      </c>
      <c r="V30" s="62">
        <v>3.2734075100000003E-2</v>
      </c>
      <c r="W30" s="62">
        <v>3.2734075100000003E-2</v>
      </c>
      <c r="X30" s="47" t="s">
        <v>32</v>
      </c>
    </row>
    <row r="31" spans="1:24" x14ac:dyDescent="0.35">
      <c r="A31" s="52">
        <v>30</v>
      </c>
      <c r="B31" s="48" t="s">
        <v>91</v>
      </c>
      <c r="C31" s="48" t="s">
        <v>24</v>
      </c>
      <c r="D31" s="48" t="s">
        <v>25</v>
      </c>
      <c r="E31" s="48" t="s">
        <v>26</v>
      </c>
      <c r="F31" s="50" t="s">
        <v>26</v>
      </c>
      <c r="G31" s="53" t="s">
        <v>27</v>
      </c>
      <c r="H31" s="49" t="s">
        <v>28</v>
      </c>
      <c r="I31" s="51" t="s">
        <v>29</v>
      </c>
      <c r="J31" s="51" t="s">
        <v>52</v>
      </c>
      <c r="K31" s="51" t="s">
        <v>31</v>
      </c>
      <c r="L31" s="42">
        <v>44606</v>
      </c>
      <c r="M31" s="57">
        <v>3</v>
      </c>
      <c r="N31" s="43">
        <v>44606</v>
      </c>
      <c r="O31" s="44">
        <v>44603</v>
      </c>
      <c r="P31" s="45">
        <v>44603</v>
      </c>
      <c r="Q31" s="55">
        <v>60339.4</v>
      </c>
      <c r="R31" s="47">
        <v>100</v>
      </c>
      <c r="S31" s="56">
        <v>99.973102999999995</v>
      </c>
      <c r="T31" s="58">
        <v>0</v>
      </c>
      <c r="U31" s="54">
        <v>0.60339399999999999</v>
      </c>
      <c r="V31" s="62">
        <v>3.2734075100000003E-2</v>
      </c>
      <c r="W31" s="62">
        <v>3.2734075100000003E-2</v>
      </c>
      <c r="X31" s="47" t="s">
        <v>32</v>
      </c>
    </row>
    <row r="32" spans="1:24" x14ac:dyDescent="0.35">
      <c r="A32" s="52">
        <v>31</v>
      </c>
      <c r="B32" s="48" t="s">
        <v>91</v>
      </c>
      <c r="C32" s="48" t="s">
        <v>24</v>
      </c>
      <c r="D32" s="48" t="s">
        <v>25</v>
      </c>
      <c r="E32" s="48" t="s">
        <v>26</v>
      </c>
      <c r="F32" s="50" t="s">
        <v>26</v>
      </c>
      <c r="G32" s="53" t="s">
        <v>27</v>
      </c>
      <c r="H32" s="49" t="s">
        <v>28</v>
      </c>
      <c r="I32" s="51" t="s">
        <v>29</v>
      </c>
      <c r="J32" s="51" t="s">
        <v>53</v>
      </c>
      <c r="K32" s="51" t="s">
        <v>31</v>
      </c>
      <c r="L32" s="42">
        <v>44606</v>
      </c>
      <c r="M32" s="57">
        <v>3</v>
      </c>
      <c r="N32" s="43">
        <v>44606</v>
      </c>
      <c r="O32" s="44">
        <v>44603</v>
      </c>
      <c r="P32" s="45">
        <v>44603</v>
      </c>
      <c r="Q32" s="55">
        <v>242831.71</v>
      </c>
      <c r="R32" s="47">
        <v>100</v>
      </c>
      <c r="S32" s="56">
        <v>99.973102999999995</v>
      </c>
      <c r="T32" s="58">
        <v>0</v>
      </c>
      <c r="U32" s="54">
        <v>2.4283171000000001</v>
      </c>
      <c r="V32" s="62">
        <v>3.2734075100000003E-2</v>
      </c>
      <c r="W32" s="62">
        <v>3.2734075100000003E-2</v>
      </c>
      <c r="X32" s="47" t="s">
        <v>32</v>
      </c>
    </row>
    <row r="33" spans="1:24" x14ac:dyDescent="0.35">
      <c r="A33" s="52">
        <v>32</v>
      </c>
      <c r="B33" s="48" t="s">
        <v>91</v>
      </c>
      <c r="C33" s="48" t="s">
        <v>24</v>
      </c>
      <c r="D33" s="48" t="s">
        <v>25</v>
      </c>
      <c r="E33" s="48" t="s">
        <v>26</v>
      </c>
      <c r="F33" s="50" t="s">
        <v>26</v>
      </c>
      <c r="G33" s="53" t="s">
        <v>27</v>
      </c>
      <c r="H33" s="49" t="s">
        <v>28</v>
      </c>
      <c r="I33" s="51" t="s">
        <v>29</v>
      </c>
      <c r="J33" s="51" t="s">
        <v>54</v>
      </c>
      <c r="K33" s="51" t="s">
        <v>31</v>
      </c>
      <c r="L33" s="42">
        <v>44606</v>
      </c>
      <c r="M33" s="57">
        <v>3</v>
      </c>
      <c r="N33" s="43">
        <v>44606</v>
      </c>
      <c r="O33" s="44">
        <v>44603</v>
      </c>
      <c r="P33" s="45">
        <v>44603</v>
      </c>
      <c r="Q33" s="55">
        <v>33826.81</v>
      </c>
      <c r="R33" s="47">
        <v>100</v>
      </c>
      <c r="S33" s="56">
        <v>99.973102999999995</v>
      </c>
      <c r="T33" s="58">
        <v>0</v>
      </c>
      <c r="U33" s="54">
        <v>0.33826810000000002</v>
      </c>
      <c r="V33" s="62">
        <v>3.2734075100000003E-2</v>
      </c>
      <c r="W33" s="62">
        <v>3.2734075100000003E-2</v>
      </c>
      <c r="X33" s="47" t="s">
        <v>32</v>
      </c>
    </row>
    <row r="34" spans="1:24" x14ac:dyDescent="0.35">
      <c r="A34" s="52">
        <v>33</v>
      </c>
      <c r="B34" s="48" t="s">
        <v>91</v>
      </c>
      <c r="C34" s="48" t="s">
        <v>24</v>
      </c>
      <c r="D34" s="48" t="s">
        <v>25</v>
      </c>
      <c r="E34" s="48" t="s">
        <v>26</v>
      </c>
      <c r="F34" s="50" t="s">
        <v>26</v>
      </c>
      <c r="G34" s="53" t="s">
        <v>27</v>
      </c>
      <c r="H34" s="49" t="s">
        <v>28</v>
      </c>
      <c r="I34" s="51" t="s">
        <v>29</v>
      </c>
      <c r="J34" s="51" t="s">
        <v>39</v>
      </c>
      <c r="K34" s="51" t="s">
        <v>31</v>
      </c>
      <c r="L34" s="42">
        <v>44606</v>
      </c>
      <c r="M34" s="57">
        <v>3</v>
      </c>
      <c r="N34" s="43">
        <v>44606</v>
      </c>
      <c r="O34" s="44">
        <v>44603</v>
      </c>
      <c r="P34" s="45">
        <v>44603</v>
      </c>
      <c r="Q34" s="55">
        <v>25951.31</v>
      </c>
      <c r="R34" s="47">
        <v>100</v>
      </c>
      <c r="S34" s="56">
        <v>99.973102999999995</v>
      </c>
      <c r="T34" s="58">
        <v>0</v>
      </c>
      <c r="U34" s="54">
        <v>0.2595131</v>
      </c>
      <c r="V34" s="62">
        <v>3.2734075100000003E-2</v>
      </c>
      <c r="W34" s="62">
        <v>3.2734075100000003E-2</v>
      </c>
      <c r="X34" s="47" t="s">
        <v>32</v>
      </c>
    </row>
  </sheetData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opLeftCell="A20" workbookViewId="0">
      <selection activeCell="A2" sqref="A2:X29"/>
    </sheetView>
  </sheetViews>
  <sheetFormatPr defaultRowHeight="14.5" x14ac:dyDescent="0.35"/>
  <cols>
    <col min="1" max="1" width="5.1796875" bestFit="1" customWidth="1"/>
    <col min="2" max="2" width="19.81640625" bestFit="1" customWidth="1"/>
    <col min="3" max="3" width="4.54296875" bestFit="1" customWidth="1"/>
    <col min="4" max="4" width="15.54296875" bestFit="1" customWidth="1"/>
    <col min="5" max="5" width="57.54296875" bestFit="1" customWidth="1"/>
    <col min="6" max="6" width="21.81640625" bestFit="1" customWidth="1"/>
    <col min="7" max="7" width="16" bestFit="1" customWidth="1"/>
    <col min="8" max="8" width="22.453125" bestFit="1" customWidth="1"/>
    <col min="9" max="9" width="18.1796875" bestFit="1" customWidth="1"/>
    <col min="10" max="10" width="45.26953125" bestFit="1" customWidth="1"/>
    <col min="11" max="11" width="15.1796875" bestFit="1" customWidth="1"/>
    <col min="12" max="12" width="18.1796875" bestFit="1" customWidth="1"/>
    <col min="13" max="13" width="28.7265625" bestFit="1" customWidth="1"/>
    <col min="14" max="14" width="21.7265625" bestFit="1" customWidth="1"/>
    <col min="15" max="15" width="12.54296875" bestFit="1" customWidth="1"/>
    <col min="16" max="16" width="15.81640625" bestFit="1" customWidth="1"/>
    <col min="17" max="17" width="15.453125" bestFit="1" customWidth="1"/>
    <col min="18" max="18" width="18.453125" bestFit="1" customWidth="1"/>
    <col min="19" max="19" width="20.1796875" bestFit="1" customWidth="1"/>
    <col min="20" max="20" width="20.7265625" bestFit="1" customWidth="1"/>
    <col min="21" max="21" width="14.26953125" bestFit="1" customWidth="1"/>
    <col min="22" max="22" width="20.1796875" bestFit="1" customWidth="1"/>
    <col min="23" max="23" width="20.26953125" bestFit="1" customWidth="1"/>
    <col min="24" max="24" width="22.7265625" bestFit="1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28" t="s">
        <v>3</v>
      </c>
      <c r="E1" s="1" t="s">
        <v>4</v>
      </c>
      <c r="F1" s="5" t="s">
        <v>5</v>
      </c>
      <c r="G1" s="3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4" t="s">
        <v>16</v>
      </c>
      <c r="R1" s="1" t="s">
        <v>17</v>
      </c>
      <c r="S1" s="7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1" t="s">
        <v>23</v>
      </c>
    </row>
    <row r="2" spans="1:24" x14ac:dyDescent="0.35">
      <c r="A2" s="52">
        <v>1</v>
      </c>
      <c r="B2" s="58" t="s">
        <v>89</v>
      </c>
      <c r="C2" s="58" t="s">
        <v>90</v>
      </c>
      <c r="D2" s="58" t="s">
        <v>63</v>
      </c>
      <c r="E2" s="58" t="s">
        <v>64</v>
      </c>
      <c r="F2" s="58" t="s">
        <v>64</v>
      </c>
      <c r="G2" s="58" t="s">
        <v>27</v>
      </c>
      <c r="H2" s="58" t="s">
        <v>28</v>
      </c>
      <c r="I2" s="58" t="s">
        <v>29</v>
      </c>
      <c r="J2" s="58" t="s">
        <v>35</v>
      </c>
      <c r="K2" s="58" t="s">
        <v>31</v>
      </c>
      <c r="L2" s="41">
        <v>48230</v>
      </c>
      <c r="M2" s="58">
        <v>3627</v>
      </c>
      <c r="N2" s="41">
        <v>48230</v>
      </c>
      <c r="O2" s="41">
        <v>44603</v>
      </c>
      <c r="P2" s="41">
        <v>44606</v>
      </c>
      <c r="Q2" s="60">
        <v>250000</v>
      </c>
      <c r="R2" s="58">
        <v>100</v>
      </c>
      <c r="S2" s="14">
        <v>98.45</v>
      </c>
      <c r="T2" s="58">
        <v>122625</v>
      </c>
      <c r="U2" s="59">
        <v>2.5</v>
      </c>
      <c r="V2" s="61">
        <v>6.7572999999999994E-2</v>
      </c>
      <c r="W2" s="61">
        <v>6.7289000000000002E-2</v>
      </c>
      <c r="X2" s="47" t="s">
        <v>32</v>
      </c>
    </row>
    <row r="3" spans="1:24" x14ac:dyDescent="0.35">
      <c r="A3" s="52">
        <f t="shared" ref="A3:A29" si="0">+A2+1</f>
        <v>2</v>
      </c>
      <c r="B3" s="58" t="s">
        <v>89</v>
      </c>
      <c r="C3" s="58" t="s">
        <v>90</v>
      </c>
      <c r="D3" s="58" t="s">
        <v>63</v>
      </c>
      <c r="E3" s="58" t="s">
        <v>64</v>
      </c>
      <c r="F3" s="58" t="s">
        <v>64</v>
      </c>
      <c r="G3" s="58" t="s">
        <v>27</v>
      </c>
      <c r="H3" s="58" t="s">
        <v>28</v>
      </c>
      <c r="I3" s="58" t="s">
        <v>29</v>
      </c>
      <c r="J3" s="58" t="s">
        <v>37</v>
      </c>
      <c r="K3" s="58" t="s">
        <v>31</v>
      </c>
      <c r="L3" s="41">
        <v>48230</v>
      </c>
      <c r="M3" s="58">
        <v>3627</v>
      </c>
      <c r="N3" s="41">
        <v>48230</v>
      </c>
      <c r="O3" s="41">
        <v>44603</v>
      </c>
      <c r="P3" s="41">
        <v>44606</v>
      </c>
      <c r="Q3" s="60">
        <v>250000</v>
      </c>
      <c r="R3" s="58">
        <v>100</v>
      </c>
      <c r="S3" s="14">
        <v>98.45</v>
      </c>
      <c r="T3" s="58">
        <v>122625</v>
      </c>
      <c r="U3" s="59">
        <v>2.5</v>
      </c>
      <c r="V3" s="61">
        <v>6.7572999999999994E-2</v>
      </c>
      <c r="W3" s="61">
        <v>6.7289000000000002E-2</v>
      </c>
      <c r="X3" s="47" t="s">
        <v>32</v>
      </c>
    </row>
    <row r="4" spans="1:24" x14ac:dyDescent="0.35">
      <c r="A4" s="52">
        <f t="shared" si="0"/>
        <v>3</v>
      </c>
      <c r="B4" s="58" t="s">
        <v>89</v>
      </c>
      <c r="C4" s="58" t="s">
        <v>90</v>
      </c>
      <c r="D4" s="58" t="s">
        <v>63</v>
      </c>
      <c r="E4" s="58" t="s">
        <v>64</v>
      </c>
      <c r="F4" s="58" t="s">
        <v>64</v>
      </c>
      <c r="G4" s="58" t="s">
        <v>59</v>
      </c>
      <c r="H4" s="58" t="s">
        <v>28</v>
      </c>
      <c r="I4" s="58" t="s">
        <v>29</v>
      </c>
      <c r="J4" s="58" t="s">
        <v>35</v>
      </c>
      <c r="K4" s="58" t="s">
        <v>31</v>
      </c>
      <c r="L4" s="41">
        <v>48230</v>
      </c>
      <c r="M4" s="58">
        <v>3627</v>
      </c>
      <c r="N4" s="41">
        <v>48230</v>
      </c>
      <c r="O4" s="41">
        <v>44603</v>
      </c>
      <c r="P4" s="41">
        <v>44606</v>
      </c>
      <c r="Q4" s="60">
        <v>250000</v>
      </c>
      <c r="R4" s="58">
        <v>100</v>
      </c>
      <c r="S4" s="14">
        <v>98.63</v>
      </c>
      <c r="T4" s="58">
        <v>122625</v>
      </c>
      <c r="U4" s="59">
        <v>2.5</v>
      </c>
      <c r="V4" s="61">
        <v>6.8422999999999998E-2</v>
      </c>
      <c r="W4" s="61">
        <v>6.7289000000000002E-2</v>
      </c>
      <c r="X4" s="47" t="s">
        <v>32</v>
      </c>
    </row>
    <row r="5" spans="1:24" x14ac:dyDescent="0.35">
      <c r="A5" s="52">
        <f>+A4+1</f>
        <v>4</v>
      </c>
      <c r="B5" s="58" t="s">
        <v>89</v>
      </c>
      <c r="C5" s="58" t="s">
        <v>90</v>
      </c>
      <c r="D5" s="58" t="s">
        <v>63</v>
      </c>
      <c r="E5" s="58" t="s">
        <v>64</v>
      </c>
      <c r="F5" s="58" t="s">
        <v>64</v>
      </c>
      <c r="G5" s="58" t="s">
        <v>59</v>
      </c>
      <c r="H5" s="58" t="s">
        <v>28</v>
      </c>
      <c r="I5" s="58" t="s">
        <v>29</v>
      </c>
      <c r="J5" s="58" t="s">
        <v>37</v>
      </c>
      <c r="K5" s="58" t="s">
        <v>31</v>
      </c>
      <c r="L5" s="41">
        <v>48230</v>
      </c>
      <c r="M5" s="58">
        <v>3627</v>
      </c>
      <c r="N5" s="41">
        <v>48230</v>
      </c>
      <c r="O5" s="41">
        <v>44603</v>
      </c>
      <c r="P5" s="41">
        <v>44606</v>
      </c>
      <c r="Q5" s="60">
        <v>250000</v>
      </c>
      <c r="R5" s="58">
        <v>100</v>
      </c>
      <c r="S5" s="14">
        <v>98.63</v>
      </c>
      <c r="T5" s="58">
        <v>122625</v>
      </c>
      <c r="U5" s="59">
        <v>2.5</v>
      </c>
      <c r="V5" s="61">
        <v>6.8422999999999998E-2</v>
      </c>
      <c r="W5" s="61">
        <v>6.7289000000000002E-2</v>
      </c>
      <c r="X5" s="47" t="s">
        <v>32</v>
      </c>
    </row>
    <row r="6" spans="1:24" x14ac:dyDescent="0.35">
      <c r="A6" s="52">
        <f t="shared" si="0"/>
        <v>5</v>
      </c>
      <c r="B6" s="58" t="s">
        <v>89</v>
      </c>
      <c r="C6" s="58" t="s">
        <v>90</v>
      </c>
      <c r="D6" s="58" t="s">
        <v>63</v>
      </c>
      <c r="E6" s="58" t="s">
        <v>64</v>
      </c>
      <c r="F6" s="58" t="s">
        <v>64</v>
      </c>
      <c r="G6" s="58" t="s">
        <v>59</v>
      </c>
      <c r="H6" s="58" t="s">
        <v>28</v>
      </c>
      <c r="I6" s="58" t="s">
        <v>29</v>
      </c>
      <c r="J6" s="58" t="s">
        <v>37</v>
      </c>
      <c r="K6" s="58" t="s">
        <v>31</v>
      </c>
      <c r="L6" s="41">
        <v>48230</v>
      </c>
      <c r="M6" s="58">
        <v>3627</v>
      </c>
      <c r="N6" s="41">
        <v>48230</v>
      </c>
      <c r="O6" s="41">
        <v>44603</v>
      </c>
      <c r="P6" s="41">
        <v>44606</v>
      </c>
      <c r="Q6" s="60">
        <v>500000</v>
      </c>
      <c r="R6" s="58">
        <v>100</v>
      </c>
      <c r="S6" s="14">
        <v>98.775000000000006</v>
      </c>
      <c r="T6" s="58">
        <v>245250</v>
      </c>
      <c r="U6" s="59">
        <v>5</v>
      </c>
      <c r="V6" s="61">
        <v>6.7109000000000002E-2</v>
      </c>
      <c r="W6" s="61">
        <v>6.7289000000000002E-2</v>
      </c>
      <c r="X6" s="47" t="s">
        <v>32</v>
      </c>
    </row>
    <row r="7" spans="1:24" x14ac:dyDescent="0.35">
      <c r="A7" s="52">
        <f>+A6+1</f>
        <v>6</v>
      </c>
      <c r="B7" s="58" t="s">
        <v>92</v>
      </c>
      <c r="C7" s="58" t="s">
        <v>24</v>
      </c>
      <c r="D7" s="58" t="s">
        <v>25</v>
      </c>
      <c r="E7" s="58" t="s">
        <v>26</v>
      </c>
      <c r="F7" s="58" t="s">
        <v>26</v>
      </c>
      <c r="G7" s="58" t="s">
        <v>27</v>
      </c>
      <c r="H7" s="58" t="s">
        <v>28</v>
      </c>
      <c r="I7" s="58" t="s">
        <v>29</v>
      </c>
      <c r="J7" s="58" t="s">
        <v>40</v>
      </c>
      <c r="K7" s="58" t="s">
        <v>31</v>
      </c>
      <c r="L7" s="41">
        <v>44607</v>
      </c>
      <c r="M7" s="58">
        <v>1</v>
      </c>
      <c r="N7" s="41">
        <v>44607</v>
      </c>
      <c r="O7" s="41">
        <v>44606</v>
      </c>
      <c r="P7" s="41">
        <v>44606</v>
      </c>
      <c r="Q7" s="60">
        <v>31328.44</v>
      </c>
      <c r="R7" s="58">
        <v>100</v>
      </c>
      <c r="S7" s="14">
        <v>99.990759999999995</v>
      </c>
      <c r="T7" s="58">
        <v>0</v>
      </c>
      <c r="U7" s="59">
        <v>0.31328440000000002</v>
      </c>
      <c r="V7" s="61">
        <v>3.3729746399999996E-2</v>
      </c>
      <c r="W7" s="61">
        <v>3.3729746399999996E-2</v>
      </c>
      <c r="X7" s="47" t="s">
        <v>32</v>
      </c>
    </row>
    <row r="8" spans="1:24" x14ac:dyDescent="0.35">
      <c r="A8" s="52">
        <f t="shared" si="0"/>
        <v>7</v>
      </c>
      <c r="B8" s="58" t="s">
        <v>92</v>
      </c>
      <c r="C8" s="58" t="s">
        <v>24</v>
      </c>
      <c r="D8" s="58" t="s">
        <v>25</v>
      </c>
      <c r="E8" s="58" t="s">
        <v>26</v>
      </c>
      <c r="F8" s="58" t="s">
        <v>26</v>
      </c>
      <c r="G8" s="58" t="s">
        <v>27</v>
      </c>
      <c r="H8" s="58" t="s">
        <v>28</v>
      </c>
      <c r="I8" s="58" t="s">
        <v>29</v>
      </c>
      <c r="J8" s="58" t="s">
        <v>30</v>
      </c>
      <c r="K8" s="58" t="s">
        <v>31</v>
      </c>
      <c r="L8" s="41">
        <v>44607</v>
      </c>
      <c r="M8" s="58">
        <v>1</v>
      </c>
      <c r="N8" s="41">
        <v>44607</v>
      </c>
      <c r="O8" s="41">
        <v>44606</v>
      </c>
      <c r="P8" s="41">
        <v>44606</v>
      </c>
      <c r="Q8" s="60">
        <v>19222920.739999998</v>
      </c>
      <c r="R8" s="58">
        <v>100</v>
      </c>
      <c r="S8" s="14">
        <v>99.990759999999995</v>
      </c>
      <c r="T8" s="58">
        <v>0</v>
      </c>
      <c r="U8" s="59">
        <v>192.22920740000001</v>
      </c>
      <c r="V8" s="61">
        <v>3.3729746399999996E-2</v>
      </c>
      <c r="W8" s="61">
        <v>3.3729746399999996E-2</v>
      </c>
      <c r="X8" s="47" t="s">
        <v>32</v>
      </c>
    </row>
    <row r="9" spans="1:24" x14ac:dyDescent="0.35">
      <c r="A9" s="52">
        <f t="shared" si="0"/>
        <v>8</v>
      </c>
      <c r="B9" s="58" t="s">
        <v>92</v>
      </c>
      <c r="C9" s="58" t="s">
        <v>24</v>
      </c>
      <c r="D9" s="58" t="s">
        <v>25</v>
      </c>
      <c r="E9" s="58" t="s">
        <v>26</v>
      </c>
      <c r="F9" s="58" t="s">
        <v>26</v>
      </c>
      <c r="G9" s="58" t="s">
        <v>27</v>
      </c>
      <c r="H9" s="58" t="s">
        <v>28</v>
      </c>
      <c r="I9" s="58" t="s">
        <v>29</v>
      </c>
      <c r="J9" s="58" t="s">
        <v>33</v>
      </c>
      <c r="K9" s="58" t="s">
        <v>31</v>
      </c>
      <c r="L9" s="41">
        <v>44607</v>
      </c>
      <c r="M9" s="58">
        <v>1</v>
      </c>
      <c r="N9" s="41">
        <v>44607</v>
      </c>
      <c r="O9" s="41">
        <v>44606</v>
      </c>
      <c r="P9" s="41">
        <v>44606</v>
      </c>
      <c r="Q9" s="60">
        <v>11413751.289999999</v>
      </c>
      <c r="R9" s="58">
        <v>100</v>
      </c>
      <c r="S9" s="14">
        <v>99.990759999999995</v>
      </c>
      <c r="T9" s="58">
        <v>0</v>
      </c>
      <c r="U9" s="59">
        <v>114.1375129</v>
      </c>
      <c r="V9" s="61">
        <v>3.3729746399999996E-2</v>
      </c>
      <c r="W9" s="61">
        <v>3.3729746399999996E-2</v>
      </c>
      <c r="X9" s="47" t="s">
        <v>32</v>
      </c>
    </row>
    <row r="10" spans="1:24" x14ac:dyDescent="0.35">
      <c r="A10" s="52">
        <f t="shared" si="0"/>
        <v>9</v>
      </c>
      <c r="B10" s="58" t="s">
        <v>92</v>
      </c>
      <c r="C10" s="58" t="s">
        <v>24</v>
      </c>
      <c r="D10" s="58" t="s">
        <v>25</v>
      </c>
      <c r="E10" s="58" t="s">
        <v>26</v>
      </c>
      <c r="F10" s="58" t="s">
        <v>26</v>
      </c>
      <c r="G10" s="58" t="s">
        <v>27</v>
      </c>
      <c r="H10" s="58" t="s">
        <v>28</v>
      </c>
      <c r="I10" s="58" t="s">
        <v>29</v>
      </c>
      <c r="J10" s="58" t="s">
        <v>41</v>
      </c>
      <c r="K10" s="58" t="s">
        <v>31</v>
      </c>
      <c r="L10" s="41">
        <v>44607</v>
      </c>
      <c r="M10" s="58">
        <v>1</v>
      </c>
      <c r="N10" s="41">
        <v>44607</v>
      </c>
      <c r="O10" s="41">
        <v>44606</v>
      </c>
      <c r="P10" s="41">
        <v>44606</v>
      </c>
      <c r="Q10" s="60">
        <v>20587.86</v>
      </c>
      <c r="R10" s="58">
        <v>100</v>
      </c>
      <c r="S10" s="14">
        <v>99.990759999999995</v>
      </c>
      <c r="T10" s="58">
        <v>0</v>
      </c>
      <c r="U10" s="59">
        <v>0.20587859999999999</v>
      </c>
      <c r="V10" s="61">
        <v>3.3729746399999996E-2</v>
      </c>
      <c r="W10" s="61">
        <v>3.3729746399999996E-2</v>
      </c>
      <c r="X10" s="47" t="s">
        <v>32</v>
      </c>
    </row>
    <row r="11" spans="1:24" x14ac:dyDescent="0.35">
      <c r="A11" s="52">
        <f t="shared" si="0"/>
        <v>10</v>
      </c>
      <c r="B11" s="58" t="s">
        <v>92</v>
      </c>
      <c r="C11" s="58" t="s">
        <v>24</v>
      </c>
      <c r="D11" s="58" t="s">
        <v>25</v>
      </c>
      <c r="E11" s="58" t="s">
        <v>26</v>
      </c>
      <c r="F11" s="58" t="s">
        <v>26</v>
      </c>
      <c r="G11" s="58" t="s">
        <v>27</v>
      </c>
      <c r="H11" s="58" t="s">
        <v>28</v>
      </c>
      <c r="I11" s="58" t="s">
        <v>29</v>
      </c>
      <c r="J11" s="58" t="s">
        <v>42</v>
      </c>
      <c r="K11" s="58" t="s">
        <v>31</v>
      </c>
      <c r="L11" s="41">
        <v>44607</v>
      </c>
      <c r="M11" s="58">
        <v>1</v>
      </c>
      <c r="N11" s="41">
        <v>44607</v>
      </c>
      <c r="O11" s="41">
        <v>44606</v>
      </c>
      <c r="P11" s="41">
        <v>44606</v>
      </c>
      <c r="Q11" s="60">
        <v>83040.850000000006</v>
      </c>
      <c r="R11" s="58">
        <v>100</v>
      </c>
      <c r="S11" s="14">
        <v>99.990759999999995</v>
      </c>
      <c r="T11" s="58">
        <v>0</v>
      </c>
      <c r="U11" s="59">
        <v>0.83040849999999999</v>
      </c>
      <c r="V11" s="61">
        <v>3.3729746399999996E-2</v>
      </c>
      <c r="W11" s="61">
        <v>3.3729746399999996E-2</v>
      </c>
      <c r="X11" s="47" t="s">
        <v>32</v>
      </c>
    </row>
    <row r="12" spans="1:24" x14ac:dyDescent="0.35">
      <c r="A12" s="52">
        <f>+A11+1</f>
        <v>11</v>
      </c>
      <c r="B12" s="58" t="s">
        <v>92</v>
      </c>
      <c r="C12" s="58" t="s">
        <v>24</v>
      </c>
      <c r="D12" s="58" t="s">
        <v>25</v>
      </c>
      <c r="E12" s="58" t="s">
        <v>26</v>
      </c>
      <c r="F12" s="58" t="s">
        <v>26</v>
      </c>
      <c r="G12" s="58" t="s">
        <v>27</v>
      </c>
      <c r="H12" s="58" t="s">
        <v>28</v>
      </c>
      <c r="I12" s="58" t="s">
        <v>29</v>
      </c>
      <c r="J12" s="58" t="s">
        <v>43</v>
      </c>
      <c r="K12" s="58" t="s">
        <v>31</v>
      </c>
      <c r="L12" s="41">
        <v>44607</v>
      </c>
      <c r="M12" s="58">
        <v>1</v>
      </c>
      <c r="N12" s="41">
        <v>44607</v>
      </c>
      <c r="O12" s="41">
        <v>44606</v>
      </c>
      <c r="P12" s="41">
        <v>44606</v>
      </c>
      <c r="Q12" s="60">
        <v>1808923.04</v>
      </c>
      <c r="R12" s="58">
        <v>100</v>
      </c>
      <c r="S12" s="14">
        <v>99.990759999999995</v>
      </c>
      <c r="T12" s="58">
        <v>0</v>
      </c>
      <c r="U12" s="59">
        <v>18.089230400000002</v>
      </c>
      <c r="V12" s="61">
        <v>3.3729746399999996E-2</v>
      </c>
      <c r="W12" s="61">
        <v>3.3729746399999996E-2</v>
      </c>
      <c r="X12" s="47" t="s">
        <v>32</v>
      </c>
    </row>
    <row r="13" spans="1:24" x14ac:dyDescent="0.35">
      <c r="A13" s="52">
        <f t="shared" si="0"/>
        <v>12</v>
      </c>
      <c r="B13" s="58" t="s">
        <v>92</v>
      </c>
      <c r="C13" s="58" t="s">
        <v>24</v>
      </c>
      <c r="D13" s="58" t="s">
        <v>25</v>
      </c>
      <c r="E13" s="58" t="s">
        <v>26</v>
      </c>
      <c r="F13" s="58" t="s">
        <v>26</v>
      </c>
      <c r="G13" s="58" t="s">
        <v>27</v>
      </c>
      <c r="H13" s="58" t="s">
        <v>28</v>
      </c>
      <c r="I13" s="58" t="s">
        <v>29</v>
      </c>
      <c r="J13" s="58" t="s">
        <v>34</v>
      </c>
      <c r="K13" s="58" t="s">
        <v>31</v>
      </c>
      <c r="L13" s="41">
        <v>44607</v>
      </c>
      <c r="M13" s="58">
        <v>1</v>
      </c>
      <c r="N13" s="41">
        <v>44607</v>
      </c>
      <c r="O13" s="41">
        <v>44606</v>
      </c>
      <c r="P13" s="41">
        <v>44606</v>
      </c>
      <c r="Q13" s="60">
        <v>63548.59</v>
      </c>
      <c r="R13" s="58">
        <v>100</v>
      </c>
      <c r="S13" s="14">
        <v>99.990759999999995</v>
      </c>
      <c r="T13" s="58">
        <v>0</v>
      </c>
      <c r="U13" s="59">
        <v>0.63548590000000005</v>
      </c>
      <c r="V13" s="61">
        <v>3.3729746399999996E-2</v>
      </c>
      <c r="W13" s="61">
        <v>3.3729746399999996E-2</v>
      </c>
      <c r="X13" s="47" t="s">
        <v>32</v>
      </c>
    </row>
    <row r="14" spans="1:24" x14ac:dyDescent="0.35">
      <c r="A14" s="52">
        <f t="shared" si="0"/>
        <v>13</v>
      </c>
      <c r="B14" s="58" t="s">
        <v>92</v>
      </c>
      <c r="C14" s="58" t="s">
        <v>24</v>
      </c>
      <c r="D14" s="58" t="s">
        <v>25</v>
      </c>
      <c r="E14" s="58" t="s">
        <v>26</v>
      </c>
      <c r="F14" s="58" t="s">
        <v>26</v>
      </c>
      <c r="G14" s="58" t="s">
        <v>27</v>
      </c>
      <c r="H14" s="58" t="s">
        <v>28</v>
      </c>
      <c r="I14" s="58" t="s">
        <v>29</v>
      </c>
      <c r="J14" s="58" t="s">
        <v>35</v>
      </c>
      <c r="K14" s="58" t="s">
        <v>31</v>
      </c>
      <c r="L14" s="41">
        <v>44607</v>
      </c>
      <c r="M14" s="58">
        <v>1</v>
      </c>
      <c r="N14" s="41">
        <v>44607</v>
      </c>
      <c r="O14" s="41">
        <v>44606</v>
      </c>
      <c r="P14" s="41">
        <v>44606</v>
      </c>
      <c r="Q14" s="60">
        <v>934780.17</v>
      </c>
      <c r="R14" s="58">
        <v>100</v>
      </c>
      <c r="S14" s="14">
        <v>99.990759999999995</v>
      </c>
      <c r="T14" s="58">
        <v>0</v>
      </c>
      <c r="U14" s="59">
        <v>9.3478016999999998</v>
      </c>
      <c r="V14" s="61">
        <v>3.3729746399999996E-2</v>
      </c>
      <c r="W14" s="61">
        <v>3.3729746399999996E-2</v>
      </c>
      <c r="X14" s="47" t="s">
        <v>32</v>
      </c>
    </row>
    <row r="15" spans="1:24" x14ac:dyDescent="0.35">
      <c r="A15" s="52">
        <f t="shared" si="0"/>
        <v>14</v>
      </c>
      <c r="B15" s="58" t="s">
        <v>92</v>
      </c>
      <c r="C15" s="58" t="s">
        <v>24</v>
      </c>
      <c r="D15" s="58" t="s">
        <v>25</v>
      </c>
      <c r="E15" s="58" t="s">
        <v>26</v>
      </c>
      <c r="F15" s="58" t="s">
        <v>26</v>
      </c>
      <c r="G15" s="58" t="s">
        <v>27</v>
      </c>
      <c r="H15" s="58" t="s">
        <v>28</v>
      </c>
      <c r="I15" s="58" t="s">
        <v>29</v>
      </c>
      <c r="J15" s="58" t="s">
        <v>44</v>
      </c>
      <c r="K15" s="58" t="s">
        <v>31</v>
      </c>
      <c r="L15" s="41">
        <v>44607</v>
      </c>
      <c r="M15" s="58">
        <v>1</v>
      </c>
      <c r="N15" s="41">
        <v>44607</v>
      </c>
      <c r="O15" s="41">
        <v>44606</v>
      </c>
      <c r="P15" s="41">
        <v>44606</v>
      </c>
      <c r="Q15" s="60">
        <v>1367826.82</v>
      </c>
      <c r="R15" s="58">
        <v>100</v>
      </c>
      <c r="S15" s="14">
        <v>99.990759999999995</v>
      </c>
      <c r="T15" s="58">
        <v>0</v>
      </c>
      <c r="U15" s="59">
        <v>13.6782682</v>
      </c>
      <c r="V15" s="61">
        <v>3.3729746399999996E-2</v>
      </c>
      <c r="W15" s="61">
        <v>3.3729746399999996E-2</v>
      </c>
      <c r="X15" s="47" t="s">
        <v>32</v>
      </c>
    </row>
    <row r="16" spans="1:24" x14ac:dyDescent="0.35">
      <c r="A16" s="52">
        <f t="shared" si="0"/>
        <v>15</v>
      </c>
      <c r="B16" s="58" t="s">
        <v>92</v>
      </c>
      <c r="C16" s="58" t="s">
        <v>24</v>
      </c>
      <c r="D16" s="58" t="s">
        <v>25</v>
      </c>
      <c r="E16" s="58" t="s">
        <v>26</v>
      </c>
      <c r="F16" s="58" t="s">
        <v>26</v>
      </c>
      <c r="G16" s="58" t="s">
        <v>27</v>
      </c>
      <c r="H16" s="58" t="s">
        <v>28</v>
      </c>
      <c r="I16" s="58" t="s">
        <v>29</v>
      </c>
      <c r="J16" s="58" t="s">
        <v>36</v>
      </c>
      <c r="K16" s="58" t="s">
        <v>31</v>
      </c>
      <c r="L16" s="41">
        <v>44607</v>
      </c>
      <c r="M16" s="58">
        <v>1</v>
      </c>
      <c r="N16" s="41">
        <v>44607</v>
      </c>
      <c r="O16" s="41">
        <v>44606</v>
      </c>
      <c r="P16" s="41">
        <v>44606</v>
      </c>
      <c r="Q16" s="60">
        <v>4701.79</v>
      </c>
      <c r="R16" s="58">
        <v>100</v>
      </c>
      <c r="S16" s="14">
        <v>99.990759999999995</v>
      </c>
      <c r="T16" s="58">
        <v>0</v>
      </c>
      <c r="U16" s="59">
        <v>4.7017900000000001E-2</v>
      </c>
      <c r="V16" s="61">
        <v>3.3729746399999996E-2</v>
      </c>
      <c r="W16" s="61">
        <v>3.3729746399999996E-2</v>
      </c>
      <c r="X16" s="47" t="s">
        <v>32</v>
      </c>
    </row>
    <row r="17" spans="1:24" x14ac:dyDescent="0.35">
      <c r="A17" s="52">
        <f t="shared" si="0"/>
        <v>16</v>
      </c>
      <c r="B17" s="58" t="s">
        <v>92</v>
      </c>
      <c r="C17" s="58" t="s">
        <v>24</v>
      </c>
      <c r="D17" s="58" t="s">
        <v>25</v>
      </c>
      <c r="E17" s="58" t="s">
        <v>26</v>
      </c>
      <c r="F17" s="58" t="s">
        <v>26</v>
      </c>
      <c r="G17" s="58" t="s">
        <v>27</v>
      </c>
      <c r="H17" s="58" t="s">
        <v>28</v>
      </c>
      <c r="I17" s="58" t="s">
        <v>29</v>
      </c>
      <c r="J17" s="58" t="s">
        <v>37</v>
      </c>
      <c r="K17" s="58" t="s">
        <v>31</v>
      </c>
      <c r="L17" s="41">
        <v>44607</v>
      </c>
      <c r="M17" s="58">
        <v>1</v>
      </c>
      <c r="N17" s="41">
        <v>44607</v>
      </c>
      <c r="O17" s="41">
        <v>44606</v>
      </c>
      <c r="P17" s="41">
        <v>44606</v>
      </c>
      <c r="Q17" s="60">
        <v>1745702.58</v>
      </c>
      <c r="R17" s="58">
        <v>100</v>
      </c>
      <c r="S17" s="14">
        <v>99.990759999999995</v>
      </c>
      <c r="T17" s="58">
        <v>0</v>
      </c>
      <c r="U17" s="59">
        <v>17.4570258</v>
      </c>
      <c r="V17" s="61">
        <v>3.3729746399999996E-2</v>
      </c>
      <c r="W17" s="61">
        <v>3.3729746399999996E-2</v>
      </c>
      <c r="X17" s="47" t="s">
        <v>32</v>
      </c>
    </row>
    <row r="18" spans="1:24" x14ac:dyDescent="0.35">
      <c r="A18" s="52">
        <f t="shared" si="0"/>
        <v>17</v>
      </c>
      <c r="B18" s="58" t="s">
        <v>92</v>
      </c>
      <c r="C18" s="58" t="s">
        <v>24</v>
      </c>
      <c r="D18" s="58" t="s">
        <v>25</v>
      </c>
      <c r="E18" s="58" t="s">
        <v>26</v>
      </c>
      <c r="F18" s="58" t="s">
        <v>26</v>
      </c>
      <c r="G18" s="58" t="s">
        <v>27</v>
      </c>
      <c r="H18" s="58" t="s">
        <v>28</v>
      </c>
      <c r="I18" s="58" t="s">
        <v>29</v>
      </c>
      <c r="J18" s="58" t="s">
        <v>38</v>
      </c>
      <c r="K18" s="58" t="s">
        <v>31</v>
      </c>
      <c r="L18" s="41">
        <v>44607</v>
      </c>
      <c r="M18" s="58">
        <v>1</v>
      </c>
      <c r="N18" s="41">
        <v>44607</v>
      </c>
      <c r="O18" s="41">
        <v>44606</v>
      </c>
      <c r="P18" s="41">
        <v>44606</v>
      </c>
      <c r="Q18" s="60">
        <v>83761.570000000007</v>
      </c>
      <c r="R18" s="58">
        <v>100</v>
      </c>
      <c r="S18" s="14">
        <v>99.990759999999995</v>
      </c>
      <c r="T18" s="58">
        <v>0</v>
      </c>
      <c r="U18" s="59">
        <v>0.83761569999999996</v>
      </c>
      <c r="V18" s="61">
        <v>3.3729746399999996E-2</v>
      </c>
      <c r="W18" s="61">
        <v>3.3729746399999996E-2</v>
      </c>
      <c r="X18" s="47" t="s">
        <v>32</v>
      </c>
    </row>
    <row r="19" spans="1:24" x14ac:dyDescent="0.35">
      <c r="A19" s="52">
        <f t="shared" si="0"/>
        <v>18</v>
      </c>
      <c r="B19" s="48" t="s">
        <v>92</v>
      </c>
      <c r="C19" s="48" t="s">
        <v>24</v>
      </c>
      <c r="D19" s="48" t="s">
        <v>25</v>
      </c>
      <c r="E19" s="48" t="s">
        <v>26</v>
      </c>
      <c r="F19" s="50" t="s">
        <v>26</v>
      </c>
      <c r="G19" s="53" t="s">
        <v>27</v>
      </c>
      <c r="H19" s="49" t="s">
        <v>28</v>
      </c>
      <c r="I19" s="51" t="s">
        <v>29</v>
      </c>
      <c r="J19" s="51" t="s">
        <v>45</v>
      </c>
      <c r="K19" s="51" t="s">
        <v>31</v>
      </c>
      <c r="L19" s="42">
        <v>44607</v>
      </c>
      <c r="M19" s="57">
        <v>1</v>
      </c>
      <c r="N19" s="43">
        <v>44607</v>
      </c>
      <c r="O19" s="44">
        <v>44606</v>
      </c>
      <c r="P19" s="45">
        <v>44606</v>
      </c>
      <c r="Q19" s="55">
        <v>2466.23</v>
      </c>
      <c r="R19" s="47">
        <v>100</v>
      </c>
      <c r="S19" s="56">
        <v>99.990759999999995</v>
      </c>
      <c r="T19" s="58">
        <v>0</v>
      </c>
      <c r="U19" s="54">
        <v>2.4662300000000002E-2</v>
      </c>
      <c r="V19" s="62">
        <v>3.3729746399999996E-2</v>
      </c>
      <c r="W19" s="62">
        <v>3.3729746399999996E-2</v>
      </c>
      <c r="X19" s="47" t="s">
        <v>32</v>
      </c>
    </row>
    <row r="20" spans="1:24" x14ac:dyDescent="0.35">
      <c r="A20" s="52">
        <f t="shared" si="0"/>
        <v>19</v>
      </c>
      <c r="B20" s="48" t="s">
        <v>92</v>
      </c>
      <c r="C20" s="48" t="s">
        <v>24</v>
      </c>
      <c r="D20" s="48" t="s">
        <v>25</v>
      </c>
      <c r="E20" s="48" t="s">
        <v>26</v>
      </c>
      <c r="F20" s="50" t="s">
        <v>26</v>
      </c>
      <c r="G20" s="53" t="s">
        <v>27</v>
      </c>
      <c r="H20" s="49" t="s">
        <v>28</v>
      </c>
      <c r="I20" s="51" t="s">
        <v>29</v>
      </c>
      <c r="J20" s="51" t="s">
        <v>46</v>
      </c>
      <c r="K20" s="51" t="s">
        <v>31</v>
      </c>
      <c r="L20" s="42">
        <v>44607</v>
      </c>
      <c r="M20" s="57">
        <v>1</v>
      </c>
      <c r="N20" s="43">
        <v>44607</v>
      </c>
      <c r="O20" s="44">
        <v>44606</v>
      </c>
      <c r="P20" s="45">
        <v>44606</v>
      </c>
      <c r="Q20" s="55">
        <v>556430.81000000006</v>
      </c>
      <c r="R20" s="47">
        <v>100</v>
      </c>
      <c r="S20" s="56">
        <v>99.990759999999995</v>
      </c>
      <c r="T20" s="58">
        <v>0</v>
      </c>
      <c r="U20" s="54">
        <v>5.5643080999999999</v>
      </c>
      <c r="V20" s="62">
        <v>3.3729746399999996E-2</v>
      </c>
      <c r="W20" s="62">
        <v>3.3729746399999996E-2</v>
      </c>
      <c r="X20" s="47" t="s">
        <v>32</v>
      </c>
    </row>
    <row r="21" spans="1:24" x14ac:dyDescent="0.35">
      <c r="A21" s="52">
        <f t="shared" si="0"/>
        <v>20</v>
      </c>
      <c r="B21" s="48" t="s">
        <v>92</v>
      </c>
      <c r="C21" s="48" t="s">
        <v>24</v>
      </c>
      <c r="D21" s="48" t="s">
        <v>25</v>
      </c>
      <c r="E21" s="48" t="s">
        <v>26</v>
      </c>
      <c r="F21" s="50" t="s">
        <v>26</v>
      </c>
      <c r="G21" s="53" t="s">
        <v>27</v>
      </c>
      <c r="H21" s="49" t="s">
        <v>28</v>
      </c>
      <c r="I21" s="51" t="s">
        <v>29</v>
      </c>
      <c r="J21" s="51" t="s">
        <v>47</v>
      </c>
      <c r="K21" s="51" t="s">
        <v>31</v>
      </c>
      <c r="L21" s="42">
        <v>44607</v>
      </c>
      <c r="M21" s="57">
        <v>1</v>
      </c>
      <c r="N21" s="43">
        <v>44607</v>
      </c>
      <c r="O21" s="44">
        <v>44606</v>
      </c>
      <c r="P21" s="45">
        <v>44606</v>
      </c>
      <c r="Q21" s="55">
        <v>121990.31</v>
      </c>
      <c r="R21" s="47">
        <v>100</v>
      </c>
      <c r="S21" s="56">
        <v>99.990759999999995</v>
      </c>
      <c r="T21" s="58">
        <v>0</v>
      </c>
      <c r="U21" s="54">
        <v>1.2199031</v>
      </c>
      <c r="V21" s="62">
        <v>3.3729746399999996E-2</v>
      </c>
      <c r="W21" s="62">
        <v>3.3729746399999996E-2</v>
      </c>
      <c r="X21" s="47" t="s">
        <v>32</v>
      </c>
    </row>
    <row r="22" spans="1:24" x14ac:dyDescent="0.35">
      <c r="A22" s="52">
        <f t="shared" si="0"/>
        <v>21</v>
      </c>
      <c r="B22" s="48" t="s">
        <v>92</v>
      </c>
      <c r="C22" s="48" t="s">
        <v>24</v>
      </c>
      <c r="D22" s="48" t="s">
        <v>25</v>
      </c>
      <c r="E22" s="48" t="s">
        <v>26</v>
      </c>
      <c r="F22" s="50" t="s">
        <v>26</v>
      </c>
      <c r="G22" s="53" t="s">
        <v>27</v>
      </c>
      <c r="H22" s="49" t="s">
        <v>28</v>
      </c>
      <c r="I22" s="51" t="s">
        <v>29</v>
      </c>
      <c r="J22" s="51" t="s">
        <v>48</v>
      </c>
      <c r="K22" s="51" t="s">
        <v>31</v>
      </c>
      <c r="L22" s="42">
        <v>44607</v>
      </c>
      <c r="M22" s="57">
        <v>1</v>
      </c>
      <c r="N22" s="43">
        <v>44607</v>
      </c>
      <c r="O22" s="44">
        <v>44606</v>
      </c>
      <c r="P22" s="45">
        <v>44606</v>
      </c>
      <c r="Q22" s="55">
        <v>1860082.32</v>
      </c>
      <c r="R22" s="47">
        <v>100</v>
      </c>
      <c r="S22" s="56">
        <v>99.990759999999995</v>
      </c>
      <c r="T22" s="58">
        <v>0</v>
      </c>
      <c r="U22" s="54">
        <v>18.600823200000001</v>
      </c>
      <c r="V22" s="62">
        <v>3.3729746399999996E-2</v>
      </c>
      <c r="W22" s="62">
        <v>3.3729746399999996E-2</v>
      </c>
      <c r="X22" s="47" t="s">
        <v>32</v>
      </c>
    </row>
    <row r="23" spans="1:24" x14ac:dyDescent="0.35">
      <c r="A23" s="52">
        <f t="shared" si="0"/>
        <v>22</v>
      </c>
      <c r="B23" s="48" t="s">
        <v>92</v>
      </c>
      <c r="C23" s="48" t="s">
        <v>24</v>
      </c>
      <c r="D23" s="48" t="s">
        <v>25</v>
      </c>
      <c r="E23" s="48" t="s">
        <v>26</v>
      </c>
      <c r="F23" s="50" t="s">
        <v>26</v>
      </c>
      <c r="G23" s="53" t="s">
        <v>27</v>
      </c>
      <c r="H23" s="49" t="s">
        <v>28</v>
      </c>
      <c r="I23" s="51" t="s">
        <v>29</v>
      </c>
      <c r="J23" s="51" t="s">
        <v>49</v>
      </c>
      <c r="K23" s="51" t="s">
        <v>31</v>
      </c>
      <c r="L23" s="42">
        <v>44607</v>
      </c>
      <c r="M23" s="57">
        <v>1</v>
      </c>
      <c r="N23" s="43">
        <v>44607</v>
      </c>
      <c r="O23" s="44">
        <v>44606</v>
      </c>
      <c r="P23" s="45">
        <v>44606</v>
      </c>
      <c r="Q23" s="55">
        <v>611061.96</v>
      </c>
      <c r="R23" s="47">
        <v>100</v>
      </c>
      <c r="S23" s="56">
        <v>99.990759999999995</v>
      </c>
      <c r="T23" s="58">
        <v>0</v>
      </c>
      <c r="U23" s="54">
        <v>6.1106195999999997</v>
      </c>
      <c r="V23" s="62">
        <v>3.3729746399999996E-2</v>
      </c>
      <c r="W23" s="62">
        <v>3.3729746399999996E-2</v>
      </c>
      <c r="X23" s="47" t="s">
        <v>32</v>
      </c>
    </row>
    <row r="24" spans="1:24" x14ac:dyDescent="0.35">
      <c r="A24" s="52">
        <f t="shared" si="0"/>
        <v>23</v>
      </c>
      <c r="B24" s="48" t="s">
        <v>92</v>
      </c>
      <c r="C24" s="48" t="s">
        <v>24</v>
      </c>
      <c r="D24" s="48" t="s">
        <v>25</v>
      </c>
      <c r="E24" s="48" t="s">
        <v>26</v>
      </c>
      <c r="F24" s="50" t="s">
        <v>26</v>
      </c>
      <c r="G24" s="53" t="s">
        <v>27</v>
      </c>
      <c r="H24" s="49" t="s">
        <v>28</v>
      </c>
      <c r="I24" s="51" t="s">
        <v>29</v>
      </c>
      <c r="J24" s="51" t="s">
        <v>50</v>
      </c>
      <c r="K24" s="51" t="s">
        <v>31</v>
      </c>
      <c r="L24" s="42">
        <v>44607</v>
      </c>
      <c r="M24" s="57">
        <v>1</v>
      </c>
      <c r="N24" s="43">
        <v>44607</v>
      </c>
      <c r="O24" s="44">
        <v>44606</v>
      </c>
      <c r="P24" s="45">
        <v>44606</v>
      </c>
      <c r="Q24" s="55">
        <v>88743.33</v>
      </c>
      <c r="R24" s="47">
        <v>100</v>
      </c>
      <c r="S24" s="56">
        <v>99.990759999999995</v>
      </c>
      <c r="T24" s="58">
        <v>0</v>
      </c>
      <c r="U24" s="54">
        <v>0.88743329999999998</v>
      </c>
      <c r="V24" s="62">
        <v>3.3729746399999996E-2</v>
      </c>
      <c r="W24" s="62">
        <v>3.3729746399999996E-2</v>
      </c>
      <c r="X24" s="47" t="s">
        <v>32</v>
      </c>
    </row>
    <row r="25" spans="1:24" x14ac:dyDescent="0.35">
      <c r="A25" s="52">
        <f t="shared" si="0"/>
        <v>24</v>
      </c>
      <c r="B25" s="48" t="s">
        <v>92</v>
      </c>
      <c r="C25" s="48" t="s">
        <v>24</v>
      </c>
      <c r="D25" s="48" t="s">
        <v>25</v>
      </c>
      <c r="E25" s="48" t="s">
        <v>26</v>
      </c>
      <c r="F25" s="50" t="s">
        <v>26</v>
      </c>
      <c r="G25" s="53" t="s">
        <v>27</v>
      </c>
      <c r="H25" s="49" t="s">
        <v>28</v>
      </c>
      <c r="I25" s="51" t="s">
        <v>29</v>
      </c>
      <c r="J25" s="51" t="s">
        <v>51</v>
      </c>
      <c r="K25" s="51" t="s">
        <v>31</v>
      </c>
      <c r="L25" s="42">
        <v>44607</v>
      </c>
      <c r="M25" s="57">
        <v>1</v>
      </c>
      <c r="N25" s="43">
        <v>44607</v>
      </c>
      <c r="O25" s="44">
        <v>44606</v>
      </c>
      <c r="P25" s="45">
        <v>44606</v>
      </c>
      <c r="Q25" s="55">
        <v>24872.74</v>
      </c>
      <c r="R25" s="47">
        <v>100</v>
      </c>
      <c r="S25" s="56">
        <v>99.990759999999995</v>
      </c>
      <c r="T25" s="58">
        <v>0</v>
      </c>
      <c r="U25" s="54">
        <v>0.24872739999999999</v>
      </c>
      <c r="V25" s="62">
        <v>3.3729746399999996E-2</v>
      </c>
      <c r="W25" s="62">
        <v>3.3729746399999996E-2</v>
      </c>
      <c r="X25" s="47" t="s">
        <v>32</v>
      </c>
    </row>
    <row r="26" spans="1:24" x14ac:dyDescent="0.35">
      <c r="A26" s="52">
        <f t="shared" si="0"/>
        <v>25</v>
      </c>
      <c r="B26" s="48" t="s">
        <v>92</v>
      </c>
      <c r="C26" s="48" t="s">
        <v>24</v>
      </c>
      <c r="D26" s="48" t="s">
        <v>25</v>
      </c>
      <c r="E26" s="48" t="s">
        <v>26</v>
      </c>
      <c r="F26" s="50" t="s">
        <v>26</v>
      </c>
      <c r="G26" s="53" t="s">
        <v>27</v>
      </c>
      <c r="H26" s="49" t="s">
        <v>28</v>
      </c>
      <c r="I26" s="51" t="s">
        <v>29</v>
      </c>
      <c r="J26" s="51" t="s">
        <v>52</v>
      </c>
      <c r="K26" s="51" t="s">
        <v>31</v>
      </c>
      <c r="L26" s="42">
        <v>44607</v>
      </c>
      <c r="M26" s="57">
        <v>1</v>
      </c>
      <c r="N26" s="43">
        <v>44607</v>
      </c>
      <c r="O26" s="44">
        <v>44606</v>
      </c>
      <c r="P26" s="45">
        <v>44606</v>
      </c>
      <c r="Q26" s="55">
        <v>54177.52</v>
      </c>
      <c r="R26" s="47">
        <v>100</v>
      </c>
      <c r="S26" s="56">
        <v>99.990759999999995</v>
      </c>
      <c r="T26" s="58">
        <v>0</v>
      </c>
      <c r="U26" s="54">
        <v>0.54177520000000001</v>
      </c>
      <c r="V26" s="62">
        <v>3.3729746399999996E-2</v>
      </c>
      <c r="W26" s="62">
        <v>3.3729746399999996E-2</v>
      </c>
      <c r="X26" s="47" t="s">
        <v>32</v>
      </c>
    </row>
    <row r="27" spans="1:24" x14ac:dyDescent="0.35">
      <c r="A27" s="52">
        <f t="shared" si="0"/>
        <v>26</v>
      </c>
      <c r="B27" s="48" t="s">
        <v>92</v>
      </c>
      <c r="C27" s="48" t="s">
        <v>24</v>
      </c>
      <c r="D27" s="48" t="s">
        <v>25</v>
      </c>
      <c r="E27" s="48" t="s">
        <v>26</v>
      </c>
      <c r="F27" s="50" t="s">
        <v>26</v>
      </c>
      <c r="G27" s="53" t="s">
        <v>27</v>
      </c>
      <c r="H27" s="49" t="s">
        <v>28</v>
      </c>
      <c r="I27" s="51" t="s">
        <v>29</v>
      </c>
      <c r="J27" s="51" t="s">
        <v>53</v>
      </c>
      <c r="K27" s="51" t="s">
        <v>31</v>
      </c>
      <c r="L27" s="42">
        <v>44607</v>
      </c>
      <c r="M27" s="57">
        <v>1</v>
      </c>
      <c r="N27" s="43">
        <v>44607</v>
      </c>
      <c r="O27" s="44">
        <v>44606</v>
      </c>
      <c r="P27" s="45">
        <v>44606</v>
      </c>
      <c r="Q27" s="55">
        <v>229802.23999999999</v>
      </c>
      <c r="R27" s="47">
        <v>100</v>
      </c>
      <c r="S27" s="56">
        <v>99.990759999999995</v>
      </c>
      <c r="T27" s="58">
        <v>0</v>
      </c>
      <c r="U27" s="54">
        <v>2.2980223999999998</v>
      </c>
      <c r="V27" s="62">
        <v>3.3729746399999996E-2</v>
      </c>
      <c r="W27" s="62">
        <v>3.3729746399999996E-2</v>
      </c>
      <c r="X27" s="47" t="s">
        <v>32</v>
      </c>
    </row>
    <row r="28" spans="1:24" x14ac:dyDescent="0.35">
      <c r="A28" s="52">
        <f t="shared" si="0"/>
        <v>27</v>
      </c>
      <c r="B28" s="48" t="s">
        <v>92</v>
      </c>
      <c r="C28" s="48" t="s">
        <v>24</v>
      </c>
      <c r="D28" s="48" t="s">
        <v>25</v>
      </c>
      <c r="E28" s="48" t="s">
        <v>26</v>
      </c>
      <c r="F28" s="50" t="s">
        <v>26</v>
      </c>
      <c r="G28" s="53" t="s">
        <v>27</v>
      </c>
      <c r="H28" s="49" t="s">
        <v>28</v>
      </c>
      <c r="I28" s="51" t="s">
        <v>29</v>
      </c>
      <c r="J28" s="51" t="s">
        <v>54</v>
      </c>
      <c r="K28" s="51" t="s">
        <v>31</v>
      </c>
      <c r="L28" s="42">
        <v>44607</v>
      </c>
      <c r="M28" s="57">
        <v>1</v>
      </c>
      <c r="N28" s="43">
        <v>44607</v>
      </c>
      <c r="O28" s="44">
        <v>44606</v>
      </c>
      <c r="P28" s="45">
        <v>44606</v>
      </c>
      <c r="Q28" s="55">
        <v>65482.64</v>
      </c>
      <c r="R28" s="47">
        <v>100</v>
      </c>
      <c r="S28" s="56">
        <v>99.990759999999995</v>
      </c>
      <c r="T28" s="58">
        <v>0</v>
      </c>
      <c r="U28" s="54">
        <v>0.65482640000000003</v>
      </c>
      <c r="V28" s="62">
        <v>3.3729746399999996E-2</v>
      </c>
      <c r="W28" s="62">
        <v>3.3729746399999996E-2</v>
      </c>
      <c r="X28" s="47" t="s">
        <v>32</v>
      </c>
    </row>
    <row r="29" spans="1:24" x14ac:dyDescent="0.35">
      <c r="A29" s="52">
        <f t="shared" si="0"/>
        <v>28</v>
      </c>
      <c r="B29" s="48" t="s">
        <v>92</v>
      </c>
      <c r="C29" s="48" t="s">
        <v>24</v>
      </c>
      <c r="D29" s="48" t="s">
        <v>25</v>
      </c>
      <c r="E29" s="48" t="s">
        <v>26</v>
      </c>
      <c r="F29" s="50" t="s">
        <v>26</v>
      </c>
      <c r="G29" s="53" t="s">
        <v>27</v>
      </c>
      <c r="H29" s="49" t="s">
        <v>28</v>
      </c>
      <c r="I29" s="51" t="s">
        <v>29</v>
      </c>
      <c r="J29" s="51" t="s">
        <v>39</v>
      </c>
      <c r="K29" s="51" t="s">
        <v>31</v>
      </c>
      <c r="L29" s="42">
        <v>44607</v>
      </c>
      <c r="M29" s="57">
        <v>1</v>
      </c>
      <c r="N29" s="43">
        <v>44607</v>
      </c>
      <c r="O29" s="44">
        <v>44606</v>
      </c>
      <c r="P29" s="45">
        <v>44606</v>
      </c>
      <c r="Q29" s="55">
        <v>29016.16</v>
      </c>
      <c r="R29" s="47">
        <v>100</v>
      </c>
      <c r="S29" s="56">
        <v>99.990759999999995</v>
      </c>
      <c r="T29" s="58">
        <v>0</v>
      </c>
      <c r="U29" s="54">
        <v>0.29016160000000002</v>
      </c>
      <c r="V29" s="62">
        <v>3.3729746399999996E-2</v>
      </c>
      <c r="W29" s="62">
        <v>3.3729746399999996E-2</v>
      </c>
      <c r="X29" s="47" t="s">
        <v>32</v>
      </c>
    </row>
  </sheetData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7" workbookViewId="0">
      <selection activeCell="A2" sqref="A2:X28"/>
    </sheetView>
  </sheetViews>
  <sheetFormatPr defaultRowHeight="14.5" x14ac:dyDescent="0.35"/>
  <cols>
    <col min="1" max="1" width="5.1796875" bestFit="1" customWidth="1"/>
    <col min="2" max="2" width="19.81640625" bestFit="1" customWidth="1"/>
    <col min="3" max="3" width="4.54296875" bestFit="1" customWidth="1"/>
    <col min="4" max="4" width="15.54296875" bestFit="1" customWidth="1"/>
    <col min="5" max="5" width="57.54296875" bestFit="1" customWidth="1"/>
    <col min="6" max="6" width="21.81640625" bestFit="1" customWidth="1"/>
    <col min="7" max="7" width="16" bestFit="1" customWidth="1"/>
    <col min="8" max="8" width="22.453125" bestFit="1" customWidth="1"/>
    <col min="9" max="9" width="18.1796875" bestFit="1" customWidth="1"/>
    <col min="10" max="10" width="45.26953125" bestFit="1" customWidth="1"/>
    <col min="11" max="11" width="15.1796875" bestFit="1" customWidth="1"/>
    <col min="12" max="12" width="18.1796875" bestFit="1" customWidth="1"/>
    <col min="13" max="13" width="28.7265625" bestFit="1" customWidth="1"/>
    <col min="14" max="14" width="21.7265625" bestFit="1" customWidth="1"/>
    <col min="15" max="15" width="12.54296875" bestFit="1" customWidth="1"/>
    <col min="16" max="16" width="15.81640625" bestFit="1" customWidth="1"/>
    <col min="17" max="17" width="15.453125" bestFit="1" customWidth="1"/>
    <col min="18" max="18" width="18.453125" bestFit="1" customWidth="1"/>
    <col min="19" max="19" width="20.1796875" bestFit="1" customWidth="1"/>
    <col min="20" max="20" width="20.7265625" bestFit="1" customWidth="1"/>
    <col min="21" max="21" width="14.26953125" bestFit="1" customWidth="1"/>
    <col min="22" max="22" width="20.1796875" bestFit="1" customWidth="1"/>
    <col min="23" max="23" width="20.26953125" bestFit="1" customWidth="1"/>
    <col min="24" max="24" width="22.7265625" bestFit="1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28" t="s">
        <v>3</v>
      </c>
      <c r="E1" s="1" t="s">
        <v>4</v>
      </c>
      <c r="F1" s="5" t="s">
        <v>5</v>
      </c>
      <c r="G1" s="3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4" t="s">
        <v>16</v>
      </c>
      <c r="R1" s="1" t="s">
        <v>17</v>
      </c>
      <c r="S1" s="7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1" t="s">
        <v>23</v>
      </c>
    </row>
    <row r="2" spans="1:24" x14ac:dyDescent="0.35">
      <c r="A2" s="52">
        <v>1</v>
      </c>
      <c r="B2" s="58" t="s">
        <v>93</v>
      </c>
      <c r="C2" s="58" t="s">
        <v>24</v>
      </c>
      <c r="D2" s="58" t="s">
        <v>25</v>
      </c>
      <c r="E2" s="58" t="s">
        <v>26</v>
      </c>
      <c r="F2" s="58" t="s">
        <v>26</v>
      </c>
      <c r="G2" s="58" t="s">
        <v>27</v>
      </c>
      <c r="H2" s="58" t="s">
        <v>28</v>
      </c>
      <c r="I2" s="58" t="s">
        <v>29</v>
      </c>
      <c r="J2" s="58" t="s">
        <v>40</v>
      </c>
      <c r="K2" s="58" t="s">
        <v>31</v>
      </c>
      <c r="L2" s="41">
        <v>44608</v>
      </c>
      <c r="M2" s="58">
        <v>1</v>
      </c>
      <c r="N2" s="41">
        <v>44608</v>
      </c>
      <c r="O2" s="41">
        <v>44607</v>
      </c>
      <c r="P2" s="41">
        <v>44607</v>
      </c>
      <c r="Q2" s="60" t="s">
        <v>94</v>
      </c>
      <c r="R2" s="58">
        <v>100</v>
      </c>
      <c r="S2" s="14">
        <v>99.991060000000004</v>
      </c>
      <c r="T2" s="58" t="s">
        <v>95</v>
      </c>
      <c r="U2" s="59">
        <v>0.30717990000000001</v>
      </c>
      <c r="V2" s="61">
        <v>3.2632321900000004E-2</v>
      </c>
      <c r="W2" s="61">
        <v>3.2632321900000004E-2</v>
      </c>
      <c r="X2" s="47" t="s">
        <v>32</v>
      </c>
    </row>
    <row r="3" spans="1:24" x14ac:dyDescent="0.35">
      <c r="A3" s="52">
        <f t="shared" ref="A3:A28" si="0">+A2+1</f>
        <v>2</v>
      </c>
      <c r="B3" s="58" t="s">
        <v>93</v>
      </c>
      <c r="C3" s="58" t="s">
        <v>24</v>
      </c>
      <c r="D3" s="58" t="s">
        <v>25</v>
      </c>
      <c r="E3" s="58" t="s">
        <v>26</v>
      </c>
      <c r="F3" s="58" t="s">
        <v>26</v>
      </c>
      <c r="G3" s="58" t="s">
        <v>27</v>
      </c>
      <c r="H3" s="58" t="s">
        <v>28</v>
      </c>
      <c r="I3" s="58" t="s">
        <v>29</v>
      </c>
      <c r="J3" s="58" t="s">
        <v>30</v>
      </c>
      <c r="K3" s="58" t="s">
        <v>31</v>
      </c>
      <c r="L3" s="41">
        <v>44608</v>
      </c>
      <c r="M3" s="58">
        <v>1</v>
      </c>
      <c r="N3" s="41">
        <v>44608</v>
      </c>
      <c r="O3" s="41">
        <v>44607</v>
      </c>
      <c r="P3" s="41">
        <v>44607</v>
      </c>
      <c r="Q3" s="60" t="s">
        <v>96</v>
      </c>
      <c r="R3" s="58">
        <v>100</v>
      </c>
      <c r="S3" s="14">
        <v>99.991060000000004</v>
      </c>
      <c r="T3" s="58" t="s">
        <v>95</v>
      </c>
      <c r="U3" s="59">
        <v>189.57499999999999</v>
      </c>
      <c r="V3" s="61">
        <v>3.2632321900000004E-2</v>
      </c>
      <c r="W3" s="61">
        <v>3.2632321900000004E-2</v>
      </c>
      <c r="X3" s="47" t="s">
        <v>32</v>
      </c>
    </row>
    <row r="4" spans="1:24" x14ac:dyDescent="0.35">
      <c r="A4" s="52">
        <f t="shared" si="0"/>
        <v>3</v>
      </c>
      <c r="B4" s="58" t="s">
        <v>93</v>
      </c>
      <c r="C4" s="58" t="s">
        <v>24</v>
      </c>
      <c r="D4" s="58" t="s">
        <v>25</v>
      </c>
      <c r="E4" s="58" t="s">
        <v>26</v>
      </c>
      <c r="F4" s="58" t="s">
        <v>26</v>
      </c>
      <c r="G4" s="58" t="s">
        <v>27</v>
      </c>
      <c r="H4" s="58" t="s">
        <v>28</v>
      </c>
      <c r="I4" s="58" t="s">
        <v>29</v>
      </c>
      <c r="J4" s="58" t="s">
        <v>33</v>
      </c>
      <c r="K4" s="58" t="s">
        <v>31</v>
      </c>
      <c r="L4" s="41">
        <v>44608</v>
      </c>
      <c r="M4" s="58">
        <v>1</v>
      </c>
      <c r="N4" s="41">
        <v>44608</v>
      </c>
      <c r="O4" s="41">
        <v>44607</v>
      </c>
      <c r="P4" s="41">
        <v>44607</v>
      </c>
      <c r="Q4" s="60" t="s">
        <v>97</v>
      </c>
      <c r="R4" s="58">
        <v>100</v>
      </c>
      <c r="S4" s="14">
        <v>99.991060000000004</v>
      </c>
      <c r="T4" s="58" t="s">
        <v>95</v>
      </c>
      <c r="U4" s="59">
        <v>56.385838100000001</v>
      </c>
      <c r="V4" s="61">
        <v>3.2632321900000004E-2</v>
      </c>
      <c r="W4" s="61">
        <v>3.2632321900000004E-2</v>
      </c>
      <c r="X4" s="47" t="s">
        <v>32</v>
      </c>
    </row>
    <row r="5" spans="1:24" x14ac:dyDescent="0.35">
      <c r="A5" s="52">
        <f>+A4+1</f>
        <v>4</v>
      </c>
      <c r="B5" s="58" t="s">
        <v>93</v>
      </c>
      <c r="C5" s="58" t="s">
        <v>24</v>
      </c>
      <c r="D5" s="58" t="s">
        <v>25</v>
      </c>
      <c r="E5" s="58" t="s">
        <v>26</v>
      </c>
      <c r="F5" s="58" t="s">
        <v>26</v>
      </c>
      <c r="G5" s="58" t="s">
        <v>27</v>
      </c>
      <c r="H5" s="58" t="s">
        <v>28</v>
      </c>
      <c r="I5" s="58" t="s">
        <v>29</v>
      </c>
      <c r="J5" s="58" t="s">
        <v>41</v>
      </c>
      <c r="K5" s="58" t="s">
        <v>31</v>
      </c>
      <c r="L5" s="41">
        <v>44608</v>
      </c>
      <c r="M5" s="58">
        <v>1</v>
      </c>
      <c r="N5" s="41">
        <v>44608</v>
      </c>
      <c r="O5" s="41">
        <v>44607</v>
      </c>
      <c r="P5" s="41">
        <v>44607</v>
      </c>
      <c r="Q5" s="60" t="s">
        <v>98</v>
      </c>
      <c r="R5" s="58">
        <v>100</v>
      </c>
      <c r="S5" s="14">
        <v>99.991060000000004</v>
      </c>
      <c r="T5" s="58" t="s">
        <v>95</v>
      </c>
      <c r="U5" s="59">
        <v>0.20971880000000001</v>
      </c>
      <c r="V5" s="61">
        <v>3.2632321900000004E-2</v>
      </c>
      <c r="W5" s="61">
        <v>3.2632321900000004E-2</v>
      </c>
      <c r="X5" s="47" t="s">
        <v>32</v>
      </c>
    </row>
    <row r="6" spans="1:24" x14ac:dyDescent="0.35">
      <c r="A6" s="52">
        <f t="shared" si="0"/>
        <v>5</v>
      </c>
      <c r="B6" s="58" t="s">
        <v>93</v>
      </c>
      <c r="C6" s="58" t="s">
        <v>24</v>
      </c>
      <c r="D6" s="58" t="s">
        <v>25</v>
      </c>
      <c r="E6" s="58" t="s">
        <v>26</v>
      </c>
      <c r="F6" s="58" t="s">
        <v>26</v>
      </c>
      <c r="G6" s="58" t="s">
        <v>27</v>
      </c>
      <c r="H6" s="58" t="s">
        <v>28</v>
      </c>
      <c r="I6" s="58" t="s">
        <v>29</v>
      </c>
      <c r="J6" s="58" t="s">
        <v>42</v>
      </c>
      <c r="K6" s="58" t="s">
        <v>31</v>
      </c>
      <c r="L6" s="41">
        <v>44608</v>
      </c>
      <c r="M6" s="58">
        <v>1</v>
      </c>
      <c r="N6" s="41">
        <v>44608</v>
      </c>
      <c r="O6" s="41">
        <v>44607</v>
      </c>
      <c r="P6" s="41">
        <v>44607</v>
      </c>
      <c r="Q6" s="60" t="s">
        <v>99</v>
      </c>
      <c r="R6" s="58">
        <v>100</v>
      </c>
      <c r="S6" s="14">
        <v>99.991060000000004</v>
      </c>
      <c r="T6" s="58" t="s">
        <v>95</v>
      </c>
      <c r="U6" s="59">
        <v>0.96480639999999995</v>
      </c>
      <c r="V6" s="61">
        <v>3.2632321900000004E-2</v>
      </c>
      <c r="W6" s="61">
        <v>3.2632321900000004E-2</v>
      </c>
      <c r="X6" s="47" t="s">
        <v>32</v>
      </c>
    </row>
    <row r="7" spans="1:24" x14ac:dyDescent="0.35">
      <c r="A7" s="52">
        <f>+A6+1</f>
        <v>6</v>
      </c>
      <c r="B7" s="58" t="s">
        <v>93</v>
      </c>
      <c r="C7" s="58" t="s">
        <v>24</v>
      </c>
      <c r="D7" s="58" t="s">
        <v>25</v>
      </c>
      <c r="E7" s="58" t="s">
        <v>26</v>
      </c>
      <c r="F7" s="58" t="s">
        <v>26</v>
      </c>
      <c r="G7" s="58" t="s">
        <v>27</v>
      </c>
      <c r="H7" s="58" t="s">
        <v>28</v>
      </c>
      <c r="I7" s="58" t="s">
        <v>29</v>
      </c>
      <c r="J7" s="58" t="s">
        <v>43</v>
      </c>
      <c r="K7" s="58" t="s">
        <v>31</v>
      </c>
      <c r="L7" s="41">
        <v>44608</v>
      </c>
      <c r="M7" s="58">
        <v>1</v>
      </c>
      <c r="N7" s="41">
        <v>44608</v>
      </c>
      <c r="O7" s="41">
        <v>44607</v>
      </c>
      <c r="P7" s="41">
        <v>44607</v>
      </c>
      <c r="Q7" s="60" t="s">
        <v>100</v>
      </c>
      <c r="R7" s="58">
        <v>100</v>
      </c>
      <c r="S7" s="14">
        <v>99.991060000000004</v>
      </c>
      <c r="T7" s="58" t="s">
        <v>95</v>
      </c>
      <c r="U7" s="59">
        <v>18.064432</v>
      </c>
      <c r="V7" s="61">
        <v>3.2632321900000004E-2</v>
      </c>
      <c r="W7" s="61">
        <v>3.2632321900000004E-2</v>
      </c>
      <c r="X7" s="47" t="s">
        <v>32</v>
      </c>
    </row>
    <row r="8" spans="1:24" x14ac:dyDescent="0.35">
      <c r="A8" s="52">
        <f t="shared" si="0"/>
        <v>7</v>
      </c>
      <c r="B8" s="58" t="s">
        <v>93</v>
      </c>
      <c r="C8" s="58" t="s">
        <v>24</v>
      </c>
      <c r="D8" s="58" t="s">
        <v>25</v>
      </c>
      <c r="E8" s="58" t="s">
        <v>26</v>
      </c>
      <c r="F8" s="58" t="s">
        <v>26</v>
      </c>
      <c r="G8" s="58" t="s">
        <v>27</v>
      </c>
      <c r="H8" s="58" t="s">
        <v>28</v>
      </c>
      <c r="I8" s="58" t="s">
        <v>29</v>
      </c>
      <c r="J8" s="58" t="s">
        <v>34</v>
      </c>
      <c r="K8" s="58" t="s">
        <v>31</v>
      </c>
      <c r="L8" s="41">
        <v>44608</v>
      </c>
      <c r="M8" s="58">
        <v>1</v>
      </c>
      <c r="N8" s="41">
        <v>44608</v>
      </c>
      <c r="O8" s="41">
        <v>44607</v>
      </c>
      <c r="P8" s="41">
        <v>44607</v>
      </c>
      <c r="Q8" s="60" t="s">
        <v>101</v>
      </c>
      <c r="R8" s="58">
        <v>100</v>
      </c>
      <c r="S8" s="14">
        <v>99.991060000000004</v>
      </c>
      <c r="T8" s="58" t="s">
        <v>95</v>
      </c>
      <c r="U8" s="59">
        <v>0.61754969999999998</v>
      </c>
      <c r="V8" s="61">
        <v>3.2632321900000004E-2</v>
      </c>
      <c r="W8" s="61">
        <v>3.2632321900000004E-2</v>
      </c>
      <c r="X8" s="47" t="s">
        <v>32</v>
      </c>
    </row>
    <row r="9" spans="1:24" x14ac:dyDescent="0.35">
      <c r="A9" s="52">
        <f t="shared" si="0"/>
        <v>8</v>
      </c>
      <c r="B9" s="58" t="s">
        <v>93</v>
      </c>
      <c r="C9" s="58" t="s">
        <v>24</v>
      </c>
      <c r="D9" s="58" t="s">
        <v>25</v>
      </c>
      <c r="E9" s="58" t="s">
        <v>26</v>
      </c>
      <c r="F9" s="58" t="s">
        <v>26</v>
      </c>
      <c r="G9" s="58" t="s">
        <v>27</v>
      </c>
      <c r="H9" s="58" t="s">
        <v>28</v>
      </c>
      <c r="I9" s="58" t="s">
        <v>29</v>
      </c>
      <c r="J9" s="58" t="s">
        <v>35</v>
      </c>
      <c r="K9" s="58" t="s">
        <v>31</v>
      </c>
      <c r="L9" s="41">
        <v>44608</v>
      </c>
      <c r="M9" s="58">
        <v>1</v>
      </c>
      <c r="N9" s="41">
        <v>44608</v>
      </c>
      <c r="O9" s="41">
        <v>44607</v>
      </c>
      <c r="P9" s="41">
        <v>44607</v>
      </c>
      <c r="Q9" s="60" t="s">
        <v>102</v>
      </c>
      <c r="R9" s="58">
        <v>100</v>
      </c>
      <c r="S9" s="14">
        <v>99.991060000000004</v>
      </c>
      <c r="T9" s="58" t="s">
        <v>95</v>
      </c>
      <c r="U9" s="59">
        <v>9.3474500999999997</v>
      </c>
      <c r="V9" s="61">
        <v>3.2632321900000004E-2</v>
      </c>
      <c r="W9" s="61">
        <v>3.2632321900000004E-2</v>
      </c>
      <c r="X9" s="47" t="s">
        <v>32</v>
      </c>
    </row>
    <row r="10" spans="1:24" x14ac:dyDescent="0.35">
      <c r="A10" s="52">
        <f t="shared" si="0"/>
        <v>9</v>
      </c>
      <c r="B10" s="58" t="s">
        <v>93</v>
      </c>
      <c r="C10" s="58" t="s">
        <v>24</v>
      </c>
      <c r="D10" s="58" t="s">
        <v>25</v>
      </c>
      <c r="E10" s="58" t="s">
        <v>26</v>
      </c>
      <c r="F10" s="58" t="s">
        <v>26</v>
      </c>
      <c r="G10" s="58" t="s">
        <v>27</v>
      </c>
      <c r="H10" s="58" t="s">
        <v>28</v>
      </c>
      <c r="I10" s="58" t="s">
        <v>29</v>
      </c>
      <c r="J10" s="58" t="s">
        <v>44</v>
      </c>
      <c r="K10" s="58" t="s">
        <v>31</v>
      </c>
      <c r="L10" s="41">
        <v>44608</v>
      </c>
      <c r="M10" s="58">
        <v>1</v>
      </c>
      <c r="N10" s="41">
        <v>44608</v>
      </c>
      <c r="O10" s="41">
        <v>44607</v>
      </c>
      <c r="P10" s="41">
        <v>44607</v>
      </c>
      <c r="Q10" s="60" t="s">
        <v>103</v>
      </c>
      <c r="R10" s="58">
        <v>100</v>
      </c>
      <c r="S10" s="14">
        <v>99.991060000000004</v>
      </c>
      <c r="T10" s="58" t="s">
        <v>95</v>
      </c>
      <c r="U10" s="59">
        <v>14.3883019</v>
      </c>
      <c r="V10" s="61">
        <v>3.2632321900000004E-2</v>
      </c>
      <c r="W10" s="61">
        <v>3.2632321900000004E-2</v>
      </c>
      <c r="X10" s="47" t="s">
        <v>32</v>
      </c>
    </row>
    <row r="11" spans="1:24" x14ac:dyDescent="0.35">
      <c r="A11" s="52">
        <f t="shared" si="0"/>
        <v>10</v>
      </c>
      <c r="B11" s="58" t="s">
        <v>93</v>
      </c>
      <c r="C11" s="58" t="s">
        <v>24</v>
      </c>
      <c r="D11" s="58" t="s">
        <v>25</v>
      </c>
      <c r="E11" s="58" t="s">
        <v>26</v>
      </c>
      <c r="F11" s="58" t="s">
        <v>26</v>
      </c>
      <c r="G11" s="58" t="s">
        <v>27</v>
      </c>
      <c r="H11" s="58" t="s">
        <v>28</v>
      </c>
      <c r="I11" s="58" t="s">
        <v>29</v>
      </c>
      <c r="J11" s="58" t="s">
        <v>36</v>
      </c>
      <c r="K11" s="58" t="s">
        <v>31</v>
      </c>
      <c r="L11" s="41">
        <v>44608</v>
      </c>
      <c r="M11" s="58">
        <v>1</v>
      </c>
      <c r="N11" s="41">
        <v>44608</v>
      </c>
      <c r="O11" s="41">
        <v>44607</v>
      </c>
      <c r="P11" s="41">
        <v>44607</v>
      </c>
      <c r="Q11" s="60" t="s">
        <v>104</v>
      </c>
      <c r="R11" s="58">
        <v>100</v>
      </c>
      <c r="S11" s="14">
        <v>99.991060000000004</v>
      </c>
      <c r="T11" s="58" t="s">
        <v>95</v>
      </c>
      <c r="U11" s="59">
        <v>4.8944099999999997E-2</v>
      </c>
      <c r="V11" s="61">
        <v>3.2632321900000004E-2</v>
      </c>
      <c r="W11" s="61">
        <v>3.2632321900000004E-2</v>
      </c>
      <c r="X11" s="47" t="s">
        <v>32</v>
      </c>
    </row>
    <row r="12" spans="1:24" x14ac:dyDescent="0.35">
      <c r="A12" s="52">
        <f>+A11+1</f>
        <v>11</v>
      </c>
      <c r="B12" s="58" t="s">
        <v>93</v>
      </c>
      <c r="C12" s="58" t="s">
        <v>24</v>
      </c>
      <c r="D12" s="58" t="s">
        <v>25</v>
      </c>
      <c r="E12" s="58" t="s">
        <v>26</v>
      </c>
      <c r="F12" s="58" t="s">
        <v>26</v>
      </c>
      <c r="G12" s="58" t="s">
        <v>27</v>
      </c>
      <c r="H12" s="58" t="s">
        <v>28</v>
      </c>
      <c r="I12" s="58" t="s">
        <v>29</v>
      </c>
      <c r="J12" s="58" t="s">
        <v>37</v>
      </c>
      <c r="K12" s="58" t="s">
        <v>31</v>
      </c>
      <c r="L12" s="41">
        <v>44608</v>
      </c>
      <c r="M12" s="58">
        <v>1</v>
      </c>
      <c r="N12" s="41">
        <v>44608</v>
      </c>
      <c r="O12" s="41">
        <v>44607</v>
      </c>
      <c r="P12" s="41">
        <v>44607</v>
      </c>
      <c r="Q12" s="60" t="s">
        <v>105</v>
      </c>
      <c r="R12" s="58">
        <v>100</v>
      </c>
      <c r="S12" s="14">
        <v>99.991060000000004</v>
      </c>
      <c r="T12" s="58" t="s">
        <v>95</v>
      </c>
      <c r="U12" s="59">
        <v>17.458384899999999</v>
      </c>
      <c r="V12" s="61">
        <v>3.2632321900000004E-2</v>
      </c>
      <c r="W12" s="61">
        <v>3.2632321900000004E-2</v>
      </c>
      <c r="X12" s="47" t="s">
        <v>32</v>
      </c>
    </row>
    <row r="13" spans="1:24" x14ac:dyDescent="0.35">
      <c r="A13" s="52">
        <f t="shared" si="0"/>
        <v>12</v>
      </c>
      <c r="B13" s="58" t="s">
        <v>93</v>
      </c>
      <c r="C13" s="58" t="s">
        <v>24</v>
      </c>
      <c r="D13" s="58" t="s">
        <v>25</v>
      </c>
      <c r="E13" s="58" t="s">
        <v>26</v>
      </c>
      <c r="F13" s="58" t="s">
        <v>26</v>
      </c>
      <c r="G13" s="58" t="s">
        <v>27</v>
      </c>
      <c r="H13" s="58" t="s">
        <v>28</v>
      </c>
      <c r="I13" s="58" t="s">
        <v>29</v>
      </c>
      <c r="J13" s="58" t="s">
        <v>38</v>
      </c>
      <c r="K13" s="58" t="s">
        <v>31</v>
      </c>
      <c r="L13" s="41">
        <v>44608</v>
      </c>
      <c r="M13" s="58">
        <v>1</v>
      </c>
      <c r="N13" s="41">
        <v>44608</v>
      </c>
      <c r="O13" s="41">
        <v>44607</v>
      </c>
      <c r="P13" s="41">
        <v>44607</v>
      </c>
      <c r="Q13" s="60" t="s">
        <v>106</v>
      </c>
      <c r="R13" s="58">
        <v>100</v>
      </c>
      <c r="S13" s="14">
        <v>99.991060000000004</v>
      </c>
      <c r="T13" s="58" t="s">
        <v>95</v>
      </c>
      <c r="U13" s="59">
        <v>0.65190440000000005</v>
      </c>
      <c r="V13" s="61">
        <v>3.2632321900000004E-2</v>
      </c>
      <c r="W13" s="61">
        <v>3.2632321900000004E-2</v>
      </c>
      <c r="X13" s="47" t="s">
        <v>32</v>
      </c>
    </row>
    <row r="14" spans="1:24" x14ac:dyDescent="0.35">
      <c r="A14" s="52">
        <f t="shared" si="0"/>
        <v>13</v>
      </c>
      <c r="B14" s="58" t="s">
        <v>93</v>
      </c>
      <c r="C14" s="58" t="s">
        <v>24</v>
      </c>
      <c r="D14" s="58" t="s">
        <v>25</v>
      </c>
      <c r="E14" s="58" t="s">
        <v>26</v>
      </c>
      <c r="F14" s="58" t="s">
        <v>26</v>
      </c>
      <c r="G14" s="58" t="s">
        <v>27</v>
      </c>
      <c r="H14" s="58" t="s">
        <v>28</v>
      </c>
      <c r="I14" s="58" t="s">
        <v>29</v>
      </c>
      <c r="J14" s="58" t="s">
        <v>45</v>
      </c>
      <c r="K14" s="58" t="s">
        <v>31</v>
      </c>
      <c r="L14" s="41">
        <v>44608</v>
      </c>
      <c r="M14" s="58">
        <v>1</v>
      </c>
      <c r="N14" s="41">
        <v>44608</v>
      </c>
      <c r="O14" s="41">
        <v>44607</v>
      </c>
      <c r="P14" s="41">
        <v>44607</v>
      </c>
      <c r="Q14" s="60" t="s">
        <v>107</v>
      </c>
      <c r="R14" s="58">
        <v>100</v>
      </c>
      <c r="S14" s="14">
        <v>99.991060000000004</v>
      </c>
      <c r="T14" s="58" t="s">
        <v>95</v>
      </c>
      <c r="U14" s="59">
        <v>2.5064199999999998E-2</v>
      </c>
      <c r="V14" s="61">
        <v>3.2632321900000004E-2</v>
      </c>
      <c r="W14" s="61">
        <v>3.2632321900000004E-2</v>
      </c>
      <c r="X14" s="47" t="s">
        <v>32</v>
      </c>
    </row>
    <row r="15" spans="1:24" x14ac:dyDescent="0.35">
      <c r="A15" s="52">
        <f t="shared" si="0"/>
        <v>14</v>
      </c>
      <c r="B15" s="58" t="s">
        <v>93</v>
      </c>
      <c r="C15" s="58" t="s">
        <v>24</v>
      </c>
      <c r="D15" s="58" t="s">
        <v>25</v>
      </c>
      <c r="E15" s="58" t="s">
        <v>26</v>
      </c>
      <c r="F15" s="58" t="s">
        <v>26</v>
      </c>
      <c r="G15" s="58" t="s">
        <v>27</v>
      </c>
      <c r="H15" s="58" t="s">
        <v>28</v>
      </c>
      <c r="I15" s="58" t="s">
        <v>29</v>
      </c>
      <c r="J15" s="58" t="s">
        <v>46</v>
      </c>
      <c r="K15" s="58" t="s">
        <v>31</v>
      </c>
      <c r="L15" s="41">
        <v>44608</v>
      </c>
      <c r="M15" s="58">
        <v>1</v>
      </c>
      <c r="N15" s="41">
        <v>44608</v>
      </c>
      <c r="O15" s="41">
        <v>44607</v>
      </c>
      <c r="P15" s="41">
        <v>44607</v>
      </c>
      <c r="Q15" s="60" t="s">
        <v>108</v>
      </c>
      <c r="R15" s="58">
        <v>100</v>
      </c>
      <c r="S15" s="14">
        <v>99.991060000000004</v>
      </c>
      <c r="T15" s="58" t="s">
        <v>95</v>
      </c>
      <c r="U15" s="59">
        <v>5.8155628000000004</v>
      </c>
      <c r="V15" s="61">
        <v>3.2632321900000004E-2</v>
      </c>
      <c r="W15" s="61">
        <v>3.2632321900000004E-2</v>
      </c>
      <c r="X15" s="47" t="s">
        <v>32</v>
      </c>
    </row>
    <row r="16" spans="1:24" x14ac:dyDescent="0.35">
      <c r="A16" s="52">
        <f t="shared" si="0"/>
        <v>15</v>
      </c>
      <c r="B16" s="58" t="s">
        <v>93</v>
      </c>
      <c r="C16" s="58" t="s">
        <v>24</v>
      </c>
      <c r="D16" s="58" t="s">
        <v>25</v>
      </c>
      <c r="E16" s="58" t="s">
        <v>26</v>
      </c>
      <c r="F16" s="58" t="s">
        <v>26</v>
      </c>
      <c r="G16" s="58" t="s">
        <v>27</v>
      </c>
      <c r="H16" s="58" t="s">
        <v>28</v>
      </c>
      <c r="I16" s="58" t="s">
        <v>29</v>
      </c>
      <c r="J16" s="58" t="s">
        <v>47</v>
      </c>
      <c r="K16" s="58" t="s">
        <v>31</v>
      </c>
      <c r="L16" s="41">
        <v>44608</v>
      </c>
      <c r="M16" s="58">
        <v>1</v>
      </c>
      <c r="N16" s="41">
        <v>44608</v>
      </c>
      <c r="O16" s="41">
        <v>44607</v>
      </c>
      <c r="P16" s="41">
        <v>44607</v>
      </c>
      <c r="Q16" s="60" t="s">
        <v>109</v>
      </c>
      <c r="R16" s="58">
        <v>100</v>
      </c>
      <c r="S16" s="14">
        <v>99.991060000000004</v>
      </c>
      <c r="T16" s="58" t="s">
        <v>95</v>
      </c>
      <c r="U16" s="59">
        <v>1.2200158000000001</v>
      </c>
      <c r="V16" s="61">
        <v>3.2632321900000004E-2</v>
      </c>
      <c r="W16" s="61">
        <v>3.2632321900000004E-2</v>
      </c>
      <c r="X16" s="47" t="s">
        <v>32</v>
      </c>
    </row>
    <row r="17" spans="1:24" x14ac:dyDescent="0.35">
      <c r="A17" s="52">
        <f t="shared" si="0"/>
        <v>16</v>
      </c>
      <c r="B17" s="58" t="s">
        <v>93</v>
      </c>
      <c r="C17" s="58" t="s">
        <v>24</v>
      </c>
      <c r="D17" s="58" t="s">
        <v>25</v>
      </c>
      <c r="E17" s="58" t="s">
        <v>26</v>
      </c>
      <c r="F17" s="58" t="s">
        <v>26</v>
      </c>
      <c r="G17" s="58" t="s">
        <v>27</v>
      </c>
      <c r="H17" s="58" t="s">
        <v>28</v>
      </c>
      <c r="I17" s="58" t="s">
        <v>29</v>
      </c>
      <c r="J17" s="58" t="s">
        <v>48</v>
      </c>
      <c r="K17" s="58" t="s">
        <v>31</v>
      </c>
      <c r="L17" s="41">
        <v>44608</v>
      </c>
      <c r="M17" s="58">
        <v>1</v>
      </c>
      <c r="N17" s="41">
        <v>44608</v>
      </c>
      <c r="O17" s="41">
        <v>44607</v>
      </c>
      <c r="P17" s="41">
        <v>44607</v>
      </c>
      <c r="Q17" s="60" t="s">
        <v>110</v>
      </c>
      <c r="R17" s="58">
        <v>100</v>
      </c>
      <c r="S17" s="14">
        <v>99.991060000000004</v>
      </c>
      <c r="T17" s="58" t="s">
        <v>95</v>
      </c>
      <c r="U17" s="59">
        <v>18.384852800000001</v>
      </c>
      <c r="V17" s="61">
        <v>3.2632321900000004E-2</v>
      </c>
      <c r="W17" s="61">
        <v>3.2632321900000004E-2</v>
      </c>
      <c r="X17" s="47" t="s">
        <v>32</v>
      </c>
    </row>
    <row r="18" spans="1:24" x14ac:dyDescent="0.35">
      <c r="A18" s="52">
        <f t="shared" si="0"/>
        <v>17</v>
      </c>
      <c r="B18" s="58" t="s">
        <v>93</v>
      </c>
      <c r="C18" s="58" t="s">
        <v>24</v>
      </c>
      <c r="D18" s="58" t="s">
        <v>25</v>
      </c>
      <c r="E18" s="58" t="s">
        <v>26</v>
      </c>
      <c r="F18" s="58" t="s">
        <v>26</v>
      </c>
      <c r="G18" s="58" t="s">
        <v>27</v>
      </c>
      <c r="H18" s="58" t="s">
        <v>28</v>
      </c>
      <c r="I18" s="58" t="s">
        <v>29</v>
      </c>
      <c r="J18" s="58" t="s">
        <v>49</v>
      </c>
      <c r="K18" s="58" t="s">
        <v>31</v>
      </c>
      <c r="L18" s="41">
        <v>44608</v>
      </c>
      <c r="M18" s="58">
        <v>1</v>
      </c>
      <c r="N18" s="41">
        <v>44608</v>
      </c>
      <c r="O18" s="41">
        <v>44607</v>
      </c>
      <c r="P18" s="41">
        <v>44607</v>
      </c>
      <c r="Q18" s="60" t="s">
        <v>111</v>
      </c>
      <c r="R18" s="58">
        <v>100</v>
      </c>
      <c r="S18" s="14">
        <v>99.991060000000004</v>
      </c>
      <c r="T18" s="58" t="s">
        <v>95</v>
      </c>
      <c r="U18" s="59">
        <v>6.2283923999999997</v>
      </c>
      <c r="V18" s="61">
        <v>3.2632321900000004E-2</v>
      </c>
      <c r="W18" s="61">
        <v>3.2632321900000004E-2</v>
      </c>
      <c r="X18" s="47" t="s">
        <v>32</v>
      </c>
    </row>
    <row r="19" spans="1:24" x14ac:dyDescent="0.35">
      <c r="A19" s="52">
        <f t="shared" si="0"/>
        <v>18</v>
      </c>
      <c r="B19" s="48" t="s">
        <v>93</v>
      </c>
      <c r="C19" s="48" t="s">
        <v>24</v>
      </c>
      <c r="D19" s="48" t="s">
        <v>25</v>
      </c>
      <c r="E19" s="48" t="s">
        <v>26</v>
      </c>
      <c r="F19" s="50" t="s">
        <v>26</v>
      </c>
      <c r="G19" s="53" t="s">
        <v>27</v>
      </c>
      <c r="H19" s="49" t="s">
        <v>28</v>
      </c>
      <c r="I19" s="51" t="s">
        <v>29</v>
      </c>
      <c r="J19" s="51" t="s">
        <v>50</v>
      </c>
      <c r="K19" s="51" t="s">
        <v>31</v>
      </c>
      <c r="L19" s="42">
        <v>44608</v>
      </c>
      <c r="M19" s="57">
        <v>1</v>
      </c>
      <c r="N19" s="43">
        <v>44608</v>
      </c>
      <c r="O19" s="44">
        <v>44607</v>
      </c>
      <c r="P19" s="45">
        <v>44607</v>
      </c>
      <c r="Q19" s="55" t="s">
        <v>112</v>
      </c>
      <c r="R19" s="47">
        <v>100</v>
      </c>
      <c r="S19" s="56">
        <v>99.991060000000004</v>
      </c>
      <c r="T19" s="58" t="s">
        <v>95</v>
      </c>
      <c r="U19" s="54">
        <v>0.97813510000000004</v>
      </c>
      <c r="V19" s="62">
        <v>3.2632321900000004E-2</v>
      </c>
      <c r="W19" s="62">
        <v>3.2632321900000004E-2</v>
      </c>
      <c r="X19" s="47" t="s">
        <v>32</v>
      </c>
    </row>
    <row r="20" spans="1:24" x14ac:dyDescent="0.35">
      <c r="A20" s="52">
        <f t="shared" si="0"/>
        <v>19</v>
      </c>
      <c r="B20" s="48" t="s">
        <v>93</v>
      </c>
      <c r="C20" s="48" t="s">
        <v>24</v>
      </c>
      <c r="D20" s="48" t="s">
        <v>25</v>
      </c>
      <c r="E20" s="48" t="s">
        <v>26</v>
      </c>
      <c r="F20" s="50" t="s">
        <v>26</v>
      </c>
      <c r="G20" s="53" t="s">
        <v>27</v>
      </c>
      <c r="H20" s="49" t="s">
        <v>28</v>
      </c>
      <c r="I20" s="51" t="s">
        <v>29</v>
      </c>
      <c r="J20" s="51" t="s">
        <v>51</v>
      </c>
      <c r="K20" s="51" t="s">
        <v>31</v>
      </c>
      <c r="L20" s="42">
        <v>44608</v>
      </c>
      <c r="M20" s="57">
        <v>1</v>
      </c>
      <c r="N20" s="43">
        <v>44608</v>
      </c>
      <c r="O20" s="44">
        <v>44607</v>
      </c>
      <c r="P20" s="45">
        <v>44607</v>
      </c>
      <c r="Q20" s="55" t="s">
        <v>113</v>
      </c>
      <c r="R20" s="47">
        <v>100</v>
      </c>
      <c r="S20" s="56">
        <v>99.991060000000004</v>
      </c>
      <c r="T20" s="58" t="s">
        <v>95</v>
      </c>
      <c r="U20" s="54">
        <v>0.246557</v>
      </c>
      <c r="V20" s="62">
        <v>3.2632321900000004E-2</v>
      </c>
      <c r="W20" s="62">
        <v>3.2632321900000004E-2</v>
      </c>
      <c r="X20" s="47" t="s">
        <v>32</v>
      </c>
    </row>
    <row r="21" spans="1:24" x14ac:dyDescent="0.35">
      <c r="A21" s="52">
        <f t="shared" si="0"/>
        <v>20</v>
      </c>
      <c r="B21" s="48" t="s">
        <v>93</v>
      </c>
      <c r="C21" s="48" t="s">
        <v>24</v>
      </c>
      <c r="D21" s="48" t="s">
        <v>25</v>
      </c>
      <c r="E21" s="48" t="s">
        <v>26</v>
      </c>
      <c r="F21" s="50" t="s">
        <v>26</v>
      </c>
      <c r="G21" s="53" t="s">
        <v>27</v>
      </c>
      <c r="H21" s="49" t="s">
        <v>28</v>
      </c>
      <c r="I21" s="51" t="s">
        <v>29</v>
      </c>
      <c r="J21" s="51" t="s">
        <v>52</v>
      </c>
      <c r="K21" s="51" t="s">
        <v>31</v>
      </c>
      <c r="L21" s="42">
        <v>44608</v>
      </c>
      <c r="M21" s="57">
        <v>1</v>
      </c>
      <c r="N21" s="43">
        <v>44608</v>
      </c>
      <c r="O21" s="44">
        <v>44607</v>
      </c>
      <c r="P21" s="45">
        <v>44607</v>
      </c>
      <c r="Q21" s="55" t="s">
        <v>114</v>
      </c>
      <c r="R21" s="47">
        <v>100</v>
      </c>
      <c r="S21" s="56">
        <v>99.991060000000004</v>
      </c>
      <c r="T21" s="58" t="s">
        <v>95</v>
      </c>
      <c r="U21" s="54">
        <v>0.57745809999999997</v>
      </c>
      <c r="V21" s="62">
        <v>3.2632321900000004E-2</v>
      </c>
      <c r="W21" s="62">
        <v>3.2632321900000004E-2</v>
      </c>
      <c r="X21" s="47" t="s">
        <v>32</v>
      </c>
    </row>
    <row r="22" spans="1:24" x14ac:dyDescent="0.35">
      <c r="A22" s="52">
        <f t="shared" si="0"/>
        <v>21</v>
      </c>
      <c r="B22" s="48" t="s">
        <v>93</v>
      </c>
      <c r="C22" s="48" t="s">
        <v>24</v>
      </c>
      <c r="D22" s="48" t="s">
        <v>25</v>
      </c>
      <c r="E22" s="48" t="s">
        <v>26</v>
      </c>
      <c r="F22" s="50" t="s">
        <v>26</v>
      </c>
      <c r="G22" s="53" t="s">
        <v>27</v>
      </c>
      <c r="H22" s="49" t="s">
        <v>28</v>
      </c>
      <c r="I22" s="51" t="s">
        <v>29</v>
      </c>
      <c r="J22" s="51" t="s">
        <v>53</v>
      </c>
      <c r="K22" s="51" t="s">
        <v>31</v>
      </c>
      <c r="L22" s="42">
        <v>44608</v>
      </c>
      <c r="M22" s="57">
        <v>1</v>
      </c>
      <c r="N22" s="43">
        <v>44608</v>
      </c>
      <c r="O22" s="44">
        <v>44607</v>
      </c>
      <c r="P22" s="45">
        <v>44607</v>
      </c>
      <c r="Q22" s="55" t="s">
        <v>115</v>
      </c>
      <c r="R22" s="47">
        <v>100</v>
      </c>
      <c r="S22" s="56">
        <v>99.991060000000004</v>
      </c>
      <c r="T22" s="58" t="s">
        <v>95</v>
      </c>
      <c r="U22" s="54">
        <v>2.3126115</v>
      </c>
      <c r="V22" s="62">
        <v>3.2632321900000004E-2</v>
      </c>
      <c r="W22" s="62">
        <v>3.2632321900000004E-2</v>
      </c>
      <c r="X22" s="47" t="s">
        <v>32</v>
      </c>
    </row>
    <row r="23" spans="1:24" x14ac:dyDescent="0.35">
      <c r="A23" s="52">
        <f t="shared" si="0"/>
        <v>22</v>
      </c>
      <c r="B23" s="48" t="s">
        <v>93</v>
      </c>
      <c r="C23" s="48" t="s">
        <v>24</v>
      </c>
      <c r="D23" s="48" t="s">
        <v>25</v>
      </c>
      <c r="E23" s="48" t="s">
        <v>26</v>
      </c>
      <c r="F23" s="50" t="s">
        <v>26</v>
      </c>
      <c r="G23" s="53" t="s">
        <v>27</v>
      </c>
      <c r="H23" s="49" t="s">
        <v>28</v>
      </c>
      <c r="I23" s="51" t="s">
        <v>29</v>
      </c>
      <c r="J23" s="51" t="s">
        <v>54</v>
      </c>
      <c r="K23" s="51" t="s">
        <v>31</v>
      </c>
      <c r="L23" s="42">
        <v>44608</v>
      </c>
      <c r="M23" s="57">
        <v>1</v>
      </c>
      <c r="N23" s="43">
        <v>44608</v>
      </c>
      <c r="O23" s="44">
        <v>44607</v>
      </c>
      <c r="P23" s="45">
        <v>44607</v>
      </c>
      <c r="Q23" s="55" t="s">
        <v>116</v>
      </c>
      <c r="R23" s="47">
        <v>100</v>
      </c>
      <c r="S23" s="56">
        <v>99.991060000000004</v>
      </c>
      <c r="T23" s="58" t="s">
        <v>95</v>
      </c>
      <c r="U23" s="54">
        <v>2.0010538000000002</v>
      </c>
      <c r="V23" s="62">
        <v>3.2632321900000004E-2</v>
      </c>
      <c r="W23" s="62">
        <v>3.2632321900000004E-2</v>
      </c>
      <c r="X23" s="47" t="s">
        <v>32</v>
      </c>
    </row>
    <row r="24" spans="1:24" x14ac:dyDescent="0.35">
      <c r="A24" s="52">
        <f t="shared" si="0"/>
        <v>23</v>
      </c>
      <c r="B24" s="48" t="s">
        <v>93</v>
      </c>
      <c r="C24" s="48" t="s">
        <v>24</v>
      </c>
      <c r="D24" s="48" t="s">
        <v>25</v>
      </c>
      <c r="E24" s="48" t="s">
        <v>26</v>
      </c>
      <c r="F24" s="50" t="s">
        <v>26</v>
      </c>
      <c r="G24" s="53" t="s">
        <v>27</v>
      </c>
      <c r="H24" s="49" t="s">
        <v>28</v>
      </c>
      <c r="I24" s="51" t="s">
        <v>29</v>
      </c>
      <c r="J24" s="51" t="s">
        <v>39</v>
      </c>
      <c r="K24" s="51" t="s">
        <v>31</v>
      </c>
      <c r="L24" s="42">
        <v>44608</v>
      </c>
      <c r="M24" s="57">
        <v>1</v>
      </c>
      <c r="N24" s="43">
        <v>44608</v>
      </c>
      <c r="O24" s="44">
        <v>44607</v>
      </c>
      <c r="P24" s="45">
        <v>44607</v>
      </c>
      <c r="Q24" s="55" t="s">
        <v>117</v>
      </c>
      <c r="R24" s="47">
        <v>100</v>
      </c>
      <c r="S24" s="56">
        <v>99.991060000000004</v>
      </c>
      <c r="T24" s="58" t="s">
        <v>95</v>
      </c>
      <c r="U24" s="54">
        <v>0.2404483</v>
      </c>
      <c r="V24" s="62">
        <v>3.2632321900000004E-2</v>
      </c>
      <c r="W24" s="62">
        <v>3.2632321900000004E-2</v>
      </c>
      <c r="X24" s="47" t="s">
        <v>32</v>
      </c>
    </row>
    <row r="25" spans="1:24" x14ac:dyDescent="0.35">
      <c r="A25" s="52">
        <f t="shared" si="0"/>
        <v>24</v>
      </c>
      <c r="B25" s="48" t="s">
        <v>118</v>
      </c>
      <c r="C25" s="48" t="s">
        <v>119</v>
      </c>
      <c r="D25" s="48" t="s">
        <v>57</v>
      </c>
      <c r="E25" s="48" t="s">
        <v>58</v>
      </c>
      <c r="F25" s="50" t="s">
        <v>55</v>
      </c>
      <c r="G25" s="53" t="s">
        <v>27</v>
      </c>
      <c r="H25" s="49" t="s">
        <v>67</v>
      </c>
      <c r="I25" s="51" t="s">
        <v>29</v>
      </c>
      <c r="J25" s="51" t="s">
        <v>30</v>
      </c>
      <c r="K25" s="51" t="s">
        <v>31</v>
      </c>
      <c r="L25" s="42">
        <v>44698</v>
      </c>
      <c r="M25" s="57">
        <v>91</v>
      </c>
      <c r="N25" s="43">
        <v>44698</v>
      </c>
      <c r="O25" s="44">
        <v>44607</v>
      </c>
      <c r="P25" s="45">
        <v>44607</v>
      </c>
      <c r="Q25" s="55" t="s">
        <v>120</v>
      </c>
      <c r="R25" s="47">
        <v>100</v>
      </c>
      <c r="S25" s="56">
        <v>98.963700000000003</v>
      </c>
      <c r="T25" s="58" t="s">
        <v>95</v>
      </c>
      <c r="U25" s="54">
        <v>50</v>
      </c>
      <c r="V25" s="62">
        <v>4.2000000000000003E-2</v>
      </c>
      <c r="W25" s="62">
        <v>4.2000000000000003E-2</v>
      </c>
      <c r="X25" s="47" t="s">
        <v>68</v>
      </c>
    </row>
    <row r="26" spans="1:24" x14ac:dyDescent="0.35">
      <c r="A26" s="52">
        <f t="shared" si="0"/>
        <v>25</v>
      </c>
      <c r="B26" s="48" t="s">
        <v>118</v>
      </c>
      <c r="C26" s="48" t="s">
        <v>119</v>
      </c>
      <c r="D26" s="48" t="s">
        <v>57</v>
      </c>
      <c r="E26" s="48" t="s">
        <v>58</v>
      </c>
      <c r="F26" s="50" t="s">
        <v>55</v>
      </c>
      <c r="G26" s="53" t="s">
        <v>27</v>
      </c>
      <c r="H26" s="49" t="s">
        <v>67</v>
      </c>
      <c r="I26" s="51" t="s">
        <v>29</v>
      </c>
      <c r="J26" s="51" t="s">
        <v>33</v>
      </c>
      <c r="K26" s="51" t="s">
        <v>31</v>
      </c>
      <c r="L26" s="42">
        <v>44698</v>
      </c>
      <c r="M26" s="57">
        <v>91</v>
      </c>
      <c r="N26" s="43">
        <v>44698</v>
      </c>
      <c r="O26" s="44">
        <v>44607</v>
      </c>
      <c r="P26" s="45">
        <v>44607</v>
      </c>
      <c r="Q26" s="55" t="s">
        <v>121</v>
      </c>
      <c r="R26" s="47">
        <v>100</v>
      </c>
      <c r="S26" s="56">
        <v>98.963700000000003</v>
      </c>
      <c r="T26" s="58" t="s">
        <v>95</v>
      </c>
      <c r="U26" s="54">
        <v>25</v>
      </c>
      <c r="V26" s="62">
        <v>4.2000000000000003E-2</v>
      </c>
      <c r="W26" s="62">
        <v>4.2000000000000003E-2</v>
      </c>
      <c r="X26" s="47" t="s">
        <v>68</v>
      </c>
    </row>
    <row r="27" spans="1:24" x14ac:dyDescent="0.35">
      <c r="A27" s="52">
        <f t="shared" si="0"/>
        <v>26</v>
      </c>
      <c r="B27" s="48" t="s">
        <v>122</v>
      </c>
      <c r="C27" s="48" t="s">
        <v>123</v>
      </c>
      <c r="D27" s="48" t="s">
        <v>60</v>
      </c>
      <c r="E27" s="48" t="s">
        <v>58</v>
      </c>
      <c r="F27" s="50" t="s">
        <v>55</v>
      </c>
      <c r="G27" s="53" t="s">
        <v>59</v>
      </c>
      <c r="H27" s="49" t="s">
        <v>56</v>
      </c>
      <c r="I27" s="51" t="s">
        <v>29</v>
      </c>
      <c r="J27" s="51" t="s">
        <v>30</v>
      </c>
      <c r="K27" s="51" t="s">
        <v>31</v>
      </c>
      <c r="L27" s="42">
        <v>44678</v>
      </c>
      <c r="M27" s="57">
        <v>71</v>
      </c>
      <c r="N27" s="43">
        <v>44678</v>
      </c>
      <c r="O27" s="44">
        <v>44607</v>
      </c>
      <c r="P27" s="45">
        <v>44607</v>
      </c>
      <c r="Q27" s="55" t="s">
        <v>121</v>
      </c>
      <c r="R27" s="47">
        <v>100</v>
      </c>
      <c r="S27" s="56">
        <v>99.266199999999998</v>
      </c>
      <c r="T27" s="58" t="s">
        <v>95</v>
      </c>
      <c r="U27" s="54">
        <v>25</v>
      </c>
      <c r="V27" s="62">
        <v>3.8002379999999995E-2</v>
      </c>
      <c r="W27" s="62">
        <v>3.8498000000000004E-2</v>
      </c>
      <c r="X27" s="47" t="s">
        <v>32</v>
      </c>
    </row>
    <row r="28" spans="1:24" x14ac:dyDescent="0.35">
      <c r="A28" s="52">
        <f t="shared" si="0"/>
        <v>27</v>
      </c>
      <c r="B28" s="48" t="s">
        <v>124</v>
      </c>
      <c r="C28" s="48" t="s">
        <v>125</v>
      </c>
      <c r="D28" s="48" t="s">
        <v>57</v>
      </c>
      <c r="E28" s="48" t="s">
        <v>126</v>
      </c>
      <c r="F28" s="50" t="s">
        <v>127</v>
      </c>
      <c r="G28" s="53" t="s">
        <v>27</v>
      </c>
      <c r="H28" s="49" t="s">
        <v>56</v>
      </c>
      <c r="I28" s="51" t="s">
        <v>29</v>
      </c>
      <c r="J28" s="51" t="s">
        <v>33</v>
      </c>
      <c r="K28" s="51" t="s">
        <v>31</v>
      </c>
      <c r="L28" s="42">
        <v>44608</v>
      </c>
      <c r="M28" s="57">
        <v>1</v>
      </c>
      <c r="N28" s="43">
        <v>44608</v>
      </c>
      <c r="O28" s="44">
        <v>44607</v>
      </c>
      <c r="P28" s="45">
        <v>44607</v>
      </c>
      <c r="Q28" s="55" t="s">
        <v>121</v>
      </c>
      <c r="R28" s="47">
        <v>100</v>
      </c>
      <c r="S28" s="56">
        <v>99.989000000000004</v>
      </c>
      <c r="T28" s="58" t="s">
        <v>95</v>
      </c>
      <c r="U28" s="54">
        <v>25</v>
      </c>
      <c r="V28" s="62">
        <v>4.0153999999999995E-2</v>
      </c>
      <c r="W28" s="62">
        <v>4.0153999999999995E-2</v>
      </c>
      <c r="X28" s="47" t="s">
        <v>32</v>
      </c>
    </row>
  </sheetData>
  <pageMargins left="0.7" right="0.7" top="0.75" bottom="0.75" header="0.3" footer="0.3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A2" sqref="A2:X25"/>
    </sheetView>
  </sheetViews>
  <sheetFormatPr defaultRowHeight="14.5" x14ac:dyDescent="0.35"/>
  <cols>
    <col min="1" max="1" width="5.1796875" bestFit="1" customWidth="1"/>
    <col min="2" max="2" width="19.81640625" bestFit="1" customWidth="1"/>
    <col min="3" max="3" width="4.54296875" bestFit="1" customWidth="1"/>
    <col min="4" max="4" width="15.54296875" bestFit="1" customWidth="1"/>
    <col min="5" max="5" width="57.54296875" bestFit="1" customWidth="1"/>
    <col min="6" max="6" width="21.81640625" bestFit="1" customWidth="1"/>
    <col min="7" max="7" width="16" bestFit="1" customWidth="1"/>
    <col min="8" max="8" width="22.453125" bestFit="1" customWidth="1"/>
    <col min="9" max="9" width="18.1796875" bestFit="1" customWidth="1"/>
    <col min="10" max="10" width="45.26953125" bestFit="1" customWidth="1"/>
    <col min="11" max="11" width="15.1796875" bestFit="1" customWidth="1"/>
    <col min="12" max="12" width="18.1796875" bestFit="1" customWidth="1"/>
    <col min="13" max="13" width="28.7265625" bestFit="1" customWidth="1"/>
    <col min="14" max="14" width="21.7265625" bestFit="1" customWidth="1"/>
    <col min="15" max="15" width="12.54296875" bestFit="1" customWidth="1"/>
    <col min="16" max="16" width="15.81640625" bestFit="1" customWidth="1"/>
    <col min="17" max="17" width="15.453125" bestFit="1" customWidth="1"/>
    <col min="18" max="18" width="18.453125" bestFit="1" customWidth="1"/>
    <col min="19" max="19" width="20.1796875" bestFit="1" customWidth="1"/>
    <col min="20" max="20" width="20.7265625" bestFit="1" customWidth="1"/>
    <col min="21" max="21" width="14.26953125" bestFit="1" customWidth="1"/>
    <col min="22" max="22" width="20.1796875" bestFit="1" customWidth="1"/>
    <col min="23" max="23" width="20.26953125" bestFit="1" customWidth="1"/>
    <col min="24" max="24" width="22.7265625" bestFit="1" customWidth="1"/>
  </cols>
  <sheetData>
    <row r="1" spans="1:24" x14ac:dyDescent="0.35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5" t="s">
        <v>5</v>
      </c>
      <c r="G1" s="3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4" t="s">
        <v>16</v>
      </c>
      <c r="R1" s="1" t="s">
        <v>17</v>
      </c>
      <c r="S1" s="7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1" t="s">
        <v>23</v>
      </c>
    </row>
    <row r="2" spans="1:24" x14ac:dyDescent="0.35">
      <c r="A2" s="52">
        <v>1</v>
      </c>
      <c r="B2" s="58" t="s">
        <v>128</v>
      </c>
      <c r="C2" s="58" t="s">
        <v>129</v>
      </c>
      <c r="D2" s="58" t="s">
        <v>130</v>
      </c>
      <c r="E2" s="58" t="s">
        <v>131</v>
      </c>
      <c r="F2" s="58" t="s">
        <v>84</v>
      </c>
      <c r="G2" s="58" t="s">
        <v>59</v>
      </c>
      <c r="H2" s="58" t="s">
        <v>56</v>
      </c>
      <c r="I2" s="58" t="s">
        <v>29</v>
      </c>
      <c r="J2" s="58" t="s">
        <v>45</v>
      </c>
      <c r="K2" s="58" t="s">
        <v>31</v>
      </c>
      <c r="L2" s="41">
        <v>79349</v>
      </c>
      <c r="M2" s="58">
        <v>34742</v>
      </c>
      <c r="N2" s="41">
        <v>79349</v>
      </c>
      <c r="O2" s="41">
        <v>44607</v>
      </c>
      <c r="P2" s="41">
        <v>44608</v>
      </c>
      <c r="Q2" s="63" t="s">
        <v>132</v>
      </c>
      <c r="R2" s="58">
        <v>100</v>
      </c>
      <c r="S2" s="14">
        <v>100.3185</v>
      </c>
      <c r="T2" s="58" t="s">
        <v>133</v>
      </c>
      <c r="U2" s="59">
        <v>5</v>
      </c>
      <c r="V2" s="61">
        <v>0.06</v>
      </c>
      <c r="W2" s="61">
        <v>0.06</v>
      </c>
      <c r="X2" s="47" t="s">
        <v>32</v>
      </c>
    </row>
    <row r="3" spans="1:24" x14ac:dyDescent="0.35">
      <c r="A3" s="52">
        <f>+A2+1</f>
        <v>2</v>
      </c>
      <c r="B3" s="58" t="s">
        <v>134</v>
      </c>
      <c r="C3" s="58" t="s">
        <v>24</v>
      </c>
      <c r="D3" s="58" t="s">
        <v>25</v>
      </c>
      <c r="E3" s="58" t="s">
        <v>26</v>
      </c>
      <c r="F3" s="58" t="s">
        <v>26</v>
      </c>
      <c r="G3" s="58" t="s">
        <v>27</v>
      </c>
      <c r="H3" s="58" t="s">
        <v>28</v>
      </c>
      <c r="I3" s="58" t="s">
        <v>29</v>
      </c>
      <c r="J3" s="58" t="s">
        <v>40</v>
      </c>
      <c r="K3" s="58" t="s">
        <v>31</v>
      </c>
      <c r="L3" s="41">
        <v>44609</v>
      </c>
      <c r="M3" s="58">
        <v>1</v>
      </c>
      <c r="N3" s="41">
        <v>44609</v>
      </c>
      <c r="O3" s="41">
        <v>44608</v>
      </c>
      <c r="P3" s="41">
        <v>44608</v>
      </c>
      <c r="Q3" s="60">
        <v>31558.47</v>
      </c>
      <c r="R3" s="58">
        <v>100</v>
      </c>
      <c r="S3" s="58">
        <v>99.990955999999997</v>
      </c>
      <c r="T3" s="58">
        <v>0</v>
      </c>
      <c r="U3" s="59">
        <v>0.3155847</v>
      </c>
      <c r="V3" s="61">
        <v>3.3014271000000005E-2</v>
      </c>
      <c r="W3" s="61">
        <v>3.3014271000000005E-2</v>
      </c>
      <c r="X3" s="47" t="s">
        <v>32</v>
      </c>
    </row>
    <row r="4" spans="1:24" x14ac:dyDescent="0.35">
      <c r="A4" s="52">
        <f t="shared" ref="A4:A25" si="0">+A3+1</f>
        <v>3</v>
      </c>
      <c r="B4" s="58" t="s">
        <v>134</v>
      </c>
      <c r="C4" s="58" t="s">
        <v>24</v>
      </c>
      <c r="D4" s="58" t="s">
        <v>25</v>
      </c>
      <c r="E4" s="58" t="s">
        <v>26</v>
      </c>
      <c r="F4" s="58" t="s">
        <v>26</v>
      </c>
      <c r="G4" s="58" t="s">
        <v>27</v>
      </c>
      <c r="H4" s="58" t="s">
        <v>28</v>
      </c>
      <c r="I4" s="58" t="s">
        <v>29</v>
      </c>
      <c r="J4" s="58" t="s">
        <v>30</v>
      </c>
      <c r="K4" s="58" t="s">
        <v>31</v>
      </c>
      <c r="L4" s="41">
        <v>44609</v>
      </c>
      <c r="M4" s="58">
        <v>1</v>
      </c>
      <c r="N4" s="41">
        <v>44609</v>
      </c>
      <c r="O4" s="41">
        <v>44608</v>
      </c>
      <c r="P4" s="41">
        <v>44608</v>
      </c>
      <c r="Q4" s="60">
        <v>20136819.949999999</v>
      </c>
      <c r="R4" s="58">
        <v>100</v>
      </c>
      <c r="S4" s="58">
        <v>99.990955999999997</v>
      </c>
      <c r="T4" s="58">
        <v>0</v>
      </c>
      <c r="U4" s="59">
        <v>201.3681995</v>
      </c>
      <c r="V4" s="61">
        <v>3.3014271000000005E-2</v>
      </c>
      <c r="W4" s="61">
        <v>3.3014271000000005E-2</v>
      </c>
      <c r="X4" s="47" t="s">
        <v>32</v>
      </c>
    </row>
    <row r="5" spans="1:24" x14ac:dyDescent="0.35">
      <c r="A5" s="52">
        <f>+A4+1</f>
        <v>4</v>
      </c>
      <c r="B5" s="58" t="s">
        <v>134</v>
      </c>
      <c r="C5" s="58" t="s">
        <v>24</v>
      </c>
      <c r="D5" s="58" t="s">
        <v>25</v>
      </c>
      <c r="E5" s="58" t="s">
        <v>26</v>
      </c>
      <c r="F5" s="58" t="s">
        <v>26</v>
      </c>
      <c r="G5" s="58" t="s">
        <v>27</v>
      </c>
      <c r="H5" s="58" t="s">
        <v>28</v>
      </c>
      <c r="I5" s="58" t="s">
        <v>29</v>
      </c>
      <c r="J5" s="58" t="s">
        <v>33</v>
      </c>
      <c r="K5" s="58" t="s">
        <v>31</v>
      </c>
      <c r="L5" s="41">
        <v>44609</v>
      </c>
      <c r="M5" s="58">
        <v>1</v>
      </c>
      <c r="N5" s="41">
        <v>44609</v>
      </c>
      <c r="O5" s="41">
        <v>44608</v>
      </c>
      <c r="P5" s="41">
        <v>44608</v>
      </c>
      <c r="Q5" s="60">
        <v>7947873.3600000003</v>
      </c>
      <c r="R5" s="58">
        <v>100</v>
      </c>
      <c r="S5" s="58">
        <v>99.990955999999997</v>
      </c>
      <c r="T5" s="58">
        <v>0</v>
      </c>
      <c r="U5" s="59">
        <v>79.478733599999998</v>
      </c>
      <c r="V5" s="61">
        <v>3.3014271000000005E-2</v>
      </c>
      <c r="W5" s="61">
        <v>3.3014271000000005E-2</v>
      </c>
      <c r="X5" s="47" t="s">
        <v>32</v>
      </c>
    </row>
    <row r="6" spans="1:24" x14ac:dyDescent="0.35">
      <c r="A6" s="52">
        <f t="shared" si="0"/>
        <v>5</v>
      </c>
      <c r="B6" s="58" t="s">
        <v>134</v>
      </c>
      <c r="C6" s="58" t="s">
        <v>24</v>
      </c>
      <c r="D6" s="58" t="s">
        <v>25</v>
      </c>
      <c r="E6" s="58" t="s">
        <v>26</v>
      </c>
      <c r="F6" s="58" t="s">
        <v>26</v>
      </c>
      <c r="G6" s="58" t="s">
        <v>27</v>
      </c>
      <c r="H6" s="58" t="s">
        <v>28</v>
      </c>
      <c r="I6" s="58" t="s">
        <v>29</v>
      </c>
      <c r="J6" s="58" t="s">
        <v>41</v>
      </c>
      <c r="K6" s="58" t="s">
        <v>31</v>
      </c>
      <c r="L6" s="41">
        <v>44609</v>
      </c>
      <c r="M6" s="58">
        <v>1</v>
      </c>
      <c r="N6" s="41">
        <v>44609</v>
      </c>
      <c r="O6" s="41">
        <v>44608</v>
      </c>
      <c r="P6" s="41">
        <v>44608</v>
      </c>
      <c r="Q6" s="60">
        <v>24314.04</v>
      </c>
      <c r="R6" s="58">
        <v>100</v>
      </c>
      <c r="S6" s="58">
        <v>99.990955999999997</v>
      </c>
      <c r="T6" s="58">
        <v>0</v>
      </c>
      <c r="U6" s="59">
        <v>0.24314040000000001</v>
      </c>
      <c r="V6" s="61">
        <v>3.3014271000000005E-2</v>
      </c>
      <c r="W6" s="61">
        <v>3.3014271000000005E-2</v>
      </c>
      <c r="X6" s="47" t="s">
        <v>32</v>
      </c>
    </row>
    <row r="7" spans="1:24" x14ac:dyDescent="0.35">
      <c r="A7" s="52">
        <f>+A6+1</f>
        <v>6</v>
      </c>
      <c r="B7" s="58" t="s">
        <v>134</v>
      </c>
      <c r="C7" s="58" t="s">
        <v>24</v>
      </c>
      <c r="D7" s="58" t="s">
        <v>25</v>
      </c>
      <c r="E7" s="58" t="s">
        <v>26</v>
      </c>
      <c r="F7" s="58" t="s">
        <v>26</v>
      </c>
      <c r="G7" s="58" t="s">
        <v>27</v>
      </c>
      <c r="H7" s="58" t="s">
        <v>28</v>
      </c>
      <c r="I7" s="58" t="s">
        <v>29</v>
      </c>
      <c r="J7" s="58" t="s">
        <v>42</v>
      </c>
      <c r="K7" s="58" t="s">
        <v>31</v>
      </c>
      <c r="L7" s="41">
        <v>44609</v>
      </c>
      <c r="M7" s="58">
        <v>1</v>
      </c>
      <c r="N7" s="41">
        <v>44609</v>
      </c>
      <c r="O7" s="41">
        <v>44608</v>
      </c>
      <c r="P7" s="41">
        <v>44608</v>
      </c>
      <c r="Q7" s="60">
        <v>86328.11</v>
      </c>
      <c r="R7" s="58">
        <v>100</v>
      </c>
      <c r="S7" s="58">
        <v>99.990955999999997</v>
      </c>
      <c r="T7" s="58">
        <v>0</v>
      </c>
      <c r="U7" s="59">
        <v>0.86328110000000002</v>
      </c>
      <c r="V7" s="61">
        <v>3.3014271000000005E-2</v>
      </c>
      <c r="W7" s="61">
        <v>3.3014271000000005E-2</v>
      </c>
      <c r="X7" s="47" t="s">
        <v>32</v>
      </c>
    </row>
    <row r="8" spans="1:24" x14ac:dyDescent="0.35">
      <c r="A8" s="52">
        <f t="shared" si="0"/>
        <v>7</v>
      </c>
      <c r="B8" s="58" t="s">
        <v>134</v>
      </c>
      <c r="C8" s="58" t="s">
        <v>24</v>
      </c>
      <c r="D8" s="58" t="s">
        <v>25</v>
      </c>
      <c r="E8" s="58" t="s">
        <v>26</v>
      </c>
      <c r="F8" s="58" t="s">
        <v>26</v>
      </c>
      <c r="G8" s="58" t="s">
        <v>27</v>
      </c>
      <c r="H8" s="58" t="s">
        <v>28</v>
      </c>
      <c r="I8" s="58" t="s">
        <v>29</v>
      </c>
      <c r="J8" s="58" t="s">
        <v>34</v>
      </c>
      <c r="K8" s="58" t="s">
        <v>31</v>
      </c>
      <c r="L8" s="41">
        <v>44609</v>
      </c>
      <c r="M8" s="58">
        <v>1</v>
      </c>
      <c r="N8" s="41">
        <v>44609</v>
      </c>
      <c r="O8" s="41">
        <v>44608</v>
      </c>
      <c r="P8" s="41">
        <v>44608</v>
      </c>
      <c r="Q8" s="60">
        <v>61760.49</v>
      </c>
      <c r="R8" s="58">
        <v>100</v>
      </c>
      <c r="S8" s="58">
        <v>99.990955999999997</v>
      </c>
      <c r="T8" s="58">
        <v>0</v>
      </c>
      <c r="U8" s="59">
        <v>0.61760490000000001</v>
      </c>
      <c r="V8" s="61">
        <v>3.3014271000000005E-2</v>
      </c>
      <c r="W8" s="61">
        <v>3.3014271000000005E-2</v>
      </c>
      <c r="X8" s="47" t="s">
        <v>32</v>
      </c>
    </row>
    <row r="9" spans="1:24" x14ac:dyDescent="0.35">
      <c r="A9" s="52">
        <f t="shared" si="0"/>
        <v>8</v>
      </c>
      <c r="B9" s="58" t="s">
        <v>134</v>
      </c>
      <c r="C9" s="58" t="s">
        <v>24</v>
      </c>
      <c r="D9" s="58" t="s">
        <v>25</v>
      </c>
      <c r="E9" s="58" t="s">
        <v>26</v>
      </c>
      <c r="F9" s="58" t="s">
        <v>26</v>
      </c>
      <c r="G9" s="58" t="s">
        <v>27</v>
      </c>
      <c r="H9" s="58" t="s">
        <v>28</v>
      </c>
      <c r="I9" s="58" t="s">
        <v>29</v>
      </c>
      <c r="J9" s="58" t="s">
        <v>35</v>
      </c>
      <c r="K9" s="58" t="s">
        <v>31</v>
      </c>
      <c r="L9" s="41">
        <v>44609</v>
      </c>
      <c r="M9" s="58">
        <v>1</v>
      </c>
      <c r="N9" s="41">
        <v>44609</v>
      </c>
      <c r="O9" s="41">
        <v>44608</v>
      </c>
      <c r="P9" s="41">
        <v>44608</v>
      </c>
      <c r="Q9" s="60">
        <v>932895.65</v>
      </c>
      <c r="R9" s="58">
        <v>100</v>
      </c>
      <c r="S9" s="58">
        <v>99.990955999999997</v>
      </c>
      <c r="T9" s="58">
        <v>0</v>
      </c>
      <c r="U9" s="59">
        <v>9.3289565000000003</v>
      </c>
      <c r="V9" s="61">
        <v>3.3014271000000005E-2</v>
      </c>
      <c r="W9" s="61">
        <v>3.3014271000000005E-2</v>
      </c>
      <c r="X9" s="47" t="s">
        <v>32</v>
      </c>
    </row>
    <row r="10" spans="1:24" x14ac:dyDescent="0.35">
      <c r="A10" s="52">
        <f t="shared" si="0"/>
        <v>9</v>
      </c>
      <c r="B10" s="58" t="s">
        <v>134</v>
      </c>
      <c r="C10" s="58" t="s">
        <v>24</v>
      </c>
      <c r="D10" s="58" t="s">
        <v>25</v>
      </c>
      <c r="E10" s="58" t="s">
        <v>26</v>
      </c>
      <c r="F10" s="58" t="s">
        <v>26</v>
      </c>
      <c r="G10" s="58" t="s">
        <v>27</v>
      </c>
      <c r="H10" s="58" t="s">
        <v>28</v>
      </c>
      <c r="I10" s="58" t="s">
        <v>29</v>
      </c>
      <c r="J10" s="58" t="s">
        <v>36</v>
      </c>
      <c r="K10" s="58" t="s">
        <v>31</v>
      </c>
      <c r="L10" s="41">
        <v>44609</v>
      </c>
      <c r="M10" s="58">
        <v>1</v>
      </c>
      <c r="N10" s="41">
        <v>44609</v>
      </c>
      <c r="O10" s="41">
        <v>44608</v>
      </c>
      <c r="P10" s="41">
        <v>44608</v>
      </c>
      <c r="Q10" s="60">
        <v>6645.11</v>
      </c>
      <c r="R10" s="58">
        <v>100</v>
      </c>
      <c r="S10" s="58">
        <v>99.990955999999997</v>
      </c>
      <c r="T10" s="58">
        <v>0</v>
      </c>
      <c r="U10" s="59">
        <v>6.6451099999999999E-2</v>
      </c>
      <c r="V10" s="61">
        <v>3.3014271000000005E-2</v>
      </c>
      <c r="W10" s="61">
        <v>3.3014271000000005E-2</v>
      </c>
      <c r="X10" s="47" t="s">
        <v>32</v>
      </c>
    </row>
    <row r="11" spans="1:24" x14ac:dyDescent="0.35">
      <c r="A11" s="52">
        <f t="shared" si="0"/>
        <v>10</v>
      </c>
      <c r="B11" s="58" t="s">
        <v>134</v>
      </c>
      <c r="C11" s="58" t="s">
        <v>24</v>
      </c>
      <c r="D11" s="58" t="s">
        <v>25</v>
      </c>
      <c r="E11" s="58" t="s">
        <v>26</v>
      </c>
      <c r="F11" s="58" t="s">
        <v>26</v>
      </c>
      <c r="G11" s="58" t="s">
        <v>27</v>
      </c>
      <c r="H11" s="58" t="s">
        <v>28</v>
      </c>
      <c r="I11" s="58" t="s">
        <v>29</v>
      </c>
      <c r="J11" s="58" t="s">
        <v>37</v>
      </c>
      <c r="K11" s="58" t="s">
        <v>31</v>
      </c>
      <c r="L11" s="41">
        <v>44609</v>
      </c>
      <c r="M11" s="58">
        <v>1</v>
      </c>
      <c r="N11" s="41">
        <v>44609</v>
      </c>
      <c r="O11" s="41">
        <v>44608</v>
      </c>
      <c r="P11" s="41">
        <v>44608</v>
      </c>
      <c r="Q11" s="60">
        <v>1746054.54</v>
      </c>
      <c r="R11" s="58">
        <v>100</v>
      </c>
      <c r="S11" s="58">
        <v>99.990955999999997</v>
      </c>
      <c r="T11" s="58">
        <v>0</v>
      </c>
      <c r="U11" s="59">
        <v>17.460545400000001</v>
      </c>
      <c r="V11" s="61">
        <v>3.3014271000000005E-2</v>
      </c>
      <c r="W11" s="61">
        <v>3.3014271000000005E-2</v>
      </c>
      <c r="X11" s="47" t="s">
        <v>32</v>
      </c>
    </row>
    <row r="12" spans="1:24" x14ac:dyDescent="0.35">
      <c r="A12" s="52">
        <f>+A11+1</f>
        <v>11</v>
      </c>
      <c r="B12" s="58" t="s">
        <v>134</v>
      </c>
      <c r="C12" s="58" t="s">
        <v>24</v>
      </c>
      <c r="D12" s="58" t="s">
        <v>25</v>
      </c>
      <c r="E12" s="58" t="s">
        <v>26</v>
      </c>
      <c r="F12" s="58" t="s">
        <v>26</v>
      </c>
      <c r="G12" s="58" t="s">
        <v>27</v>
      </c>
      <c r="H12" s="58" t="s">
        <v>28</v>
      </c>
      <c r="I12" s="58" t="s">
        <v>29</v>
      </c>
      <c r="J12" s="58" t="s">
        <v>38</v>
      </c>
      <c r="K12" s="58" t="s">
        <v>31</v>
      </c>
      <c r="L12" s="41">
        <v>44609</v>
      </c>
      <c r="M12" s="58">
        <v>1</v>
      </c>
      <c r="N12" s="41">
        <v>44609</v>
      </c>
      <c r="O12" s="41">
        <v>44608</v>
      </c>
      <c r="P12" s="41">
        <v>44608</v>
      </c>
      <c r="Q12" s="60">
        <v>51165.99</v>
      </c>
      <c r="R12" s="58">
        <v>100</v>
      </c>
      <c r="S12" s="58">
        <v>99.990955999999997</v>
      </c>
      <c r="T12" s="58">
        <v>0</v>
      </c>
      <c r="U12" s="59">
        <v>0.51165989999999995</v>
      </c>
      <c r="V12" s="61">
        <v>3.3014271000000005E-2</v>
      </c>
      <c r="W12" s="61">
        <v>3.3014271000000005E-2</v>
      </c>
      <c r="X12" s="47" t="s">
        <v>32</v>
      </c>
    </row>
    <row r="13" spans="1:24" x14ac:dyDescent="0.35">
      <c r="A13" s="52">
        <f t="shared" si="0"/>
        <v>12</v>
      </c>
      <c r="B13" s="58" t="s">
        <v>134</v>
      </c>
      <c r="C13" s="58" t="s">
        <v>24</v>
      </c>
      <c r="D13" s="58" t="s">
        <v>25</v>
      </c>
      <c r="E13" s="58" t="s">
        <v>26</v>
      </c>
      <c r="F13" s="58" t="s">
        <v>26</v>
      </c>
      <c r="G13" s="58" t="s">
        <v>27</v>
      </c>
      <c r="H13" s="58" t="s">
        <v>28</v>
      </c>
      <c r="I13" s="58" t="s">
        <v>29</v>
      </c>
      <c r="J13" s="58" t="s">
        <v>49</v>
      </c>
      <c r="K13" s="58" t="s">
        <v>31</v>
      </c>
      <c r="L13" s="41">
        <v>44609</v>
      </c>
      <c r="M13" s="58">
        <v>1</v>
      </c>
      <c r="N13" s="41">
        <v>44609</v>
      </c>
      <c r="O13" s="41">
        <v>44608</v>
      </c>
      <c r="P13" s="41">
        <v>44608</v>
      </c>
      <c r="Q13" s="60">
        <v>631398.94999999995</v>
      </c>
      <c r="R13" s="58">
        <v>100</v>
      </c>
      <c r="S13" s="58">
        <v>99.990955999999997</v>
      </c>
      <c r="T13" s="58">
        <v>0</v>
      </c>
      <c r="U13" s="59">
        <v>6.3139894999999999</v>
      </c>
      <c r="V13" s="61">
        <v>3.3014271000000005E-2</v>
      </c>
      <c r="W13" s="61">
        <v>3.3014271000000005E-2</v>
      </c>
      <c r="X13" s="47" t="s">
        <v>32</v>
      </c>
    </row>
    <row r="14" spans="1:24" x14ac:dyDescent="0.35">
      <c r="A14" s="52">
        <f t="shared" si="0"/>
        <v>13</v>
      </c>
      <c r="B14" s="58" t="s">
        <v>134</v>
      </c>
      <c r="C14" s="58" t="s">
        <v>24</v>
      </c>
      <c r="D14" s="58" t="s">
        <v>25</v>
      </c>
      <c r="E14" s="58" t="s">
        <v>26</v>
      </c>
      <c r="F14" s="58" t="s">
        <v>26</v>
      </c>
      <c r="G14" s="58" t="s">
        <v>27</v>
      </c>
      <c r="H14" s="58" t="s">
        <v>28</v>
      </c>
      <c r="I14" s="58" t="s">
        <v>29</v>
      </c>
      <c r="J14" s="58" t="s">
        <v>39</v>
      </c>
      <c r="K14" s="58" t="s">
        <v>31</v>
      </c>
      <c r="L14" s="41">
        <v>44609</v>
      </c>
      <c r="M14" s="58">
        <v>1</v>
      </c>
      <c r="N14" s="41">
        <v>44609</v>
      </c>
      <c r="O14" s="41">
        <v>44608</v>
      </c>
      <c r="P14" s="41">
        <v>44608</v>
      </c>
      <c r="Q14" s="60">
        <v>18485.25</v>
      </c>
      <c r="R14" s="58">
        <v>100</v>
      </c>
      <c r="S14" s="58">
        <v>99.990955999999997</v>
      </c>
      <c r="T14" s="58">
        <v>0</v>
      </c>
      <c r="U14" s="59">
        <v>0.1848525</v>
      </c>
      <c r="V14" s="61">
        <v>3.3014271000000005E-2</v>
      </c>
      <c r="W14" s="61">
        <v>3.3014271000000005E-2</v>
      </c>
      <c r="X14" s="47" t="s">
        <v>32</v>
      </c>
    </row>
    <row r="15" spans="1:24" x14ac:dyDescent="0.35">
      <c r="A15" s="52">
        <f t="shared" si="0"/>
        <v>14</v>
      </c>
      <c r="B15" s="58" t="s">
        <v>134</v>
      </c>
      <c r="C15" s="58" t="s">
        <v>24</v>
      </c>
      <c r="D15" s="58" t="s">
        <v>25</v>
      </c>
      <c r="E15" s="58" t="s">
        <v>26</v>
      </c>
      <c r="F15" s="58" t="s">
        <v>26</v>
      </c>
      <c r="G15" s="58" t="s">
        <v>27</v>
      </c>
      <c r="H15" s="58" t="s">
        <v>28</v>
      </c>
      <c r="I15" s="58" t="s">
        <v>29</v>
      </c>
      <c r="J15" s="58" t="s">
        <v>43</v>
      </c>
      <c r="K15" s="58" t="s">
        <v>31</v>
      </c>
      <c r="L15" s="41">
        <v>44609</v>
      </c>
      <c r="M15" s="58">
        <v>1</v>
      </c>
      <c r="N15" s="41">
        <v>44609</v>
      </c>
      <c r="O15" s="41">
        <v>44608</v>
      </c>
      <c r="P15" s="41">
        <v>44608</v>
      </c>
      <c r="Q15" s="60">
        <v>1887013.1</v>
      </c>
      <c r="R15" s="58">
        <v>100</v>
      </c>
      <c r="S15" s="58">
        <v>99.990955999999997</v>
      </c>
      <c r="T15" s="58">
        <v>0</v>
      </c>
      <c r="U15" s="59">
        <v>18.870131000000001</v>
      </c>
      <c r="V15" s="61">
        <v>3.3014271000000005E-2</v>
      </c>
      <c r="W15" s="61">
        <v>3.3014271000000005E-2</v>
      </c>
      <c r="X15" s="47" t="s">
        <v>32</v>
      </c>
    </row>
    <row r="16" spans="1:24" x14ac:dyDescent="0.35">
      <c r="A16" s="52">
        <f t="shared" si="0"/>
        <v>15</v>
      </c>
      <c r="B16" s="58" t="s">
        <v>134</v>
      </c>
      <c r="C16" s="58" t="s">
        <v>24</v>
      </c>
      <c r="D16" s="58" t="s">
        <v>25</v>
      </c>
      <c r="E16" s="58" t="s">
        <v>26</v>
      </c>
      <c r="F16" s="58" t="s">
        <v>26</v>
      </c>
      <c r="G16" s="58" t="s">
        <v>27</v>
      </c>
      <c r="H16" s="58" t="s">
        <v>28</v>
      </c>
      <c r="I16" s="58" t="s">
        <v>29</v>
      </c>
      <c r="J16" s="58" t="s">
        <v>44</v>
      </c>
      <c r="K16" s="58" t="s">
        <v>31</v>
      </c>
      <c r="L16" s="41">
        <v>44609</v>
      </c>
      <c r="M16" s="58">
        <v>1</v>
      </c>
      <c r="N16" s="41">
        <v>44609</v>
      </c>
      <c r="O16" s="41">
        <v>44608</v>
      </c>
      <c r="P16" s="41">
        <v>44608</v>
      </c>
      <c r="Q16" s="60">
        <v>1568736.87</v>
      </c>
      <c r="R16" s="58">
        <v>100</v>
      </c>
      <c r="S16" s="58">
        <v>99.990955999999997</v>
      </c>
      <c r="T16" s="58">
        <v>0</v>
      </c>
      <c r="U16" s="59">
        <v>15.6873687</v>
      </c>
      <c r="V16" s="61">
        <v>3.3014271000000005E-2</v>
      </c>
      <c r="W16" s="61">
        <v>3.3014271000000005E-2</v>
      </c>
      <c r="X16" s="47" t="s">
        <v>32</v>
      </c>
    </row>
    <row r="17" spans="1:24" x14ac:dyDescent="0.35">
      <c r="A17" s="52">
        <f t="shared" si="0"/>
        <v>16</v>
      </c>
      <c r="B17" s="58" t="s">
        <v>134</v>
      </c>
      <c r="C17" s="58" t="s">
        <v>24</v>
      </c>
      <c r="D17" s="58" t="s">
        <v>25</v>
      </c>
      <c r="E17" s="58" t="s">
        <v>26</v>
      </c>
      <c r="F17" s="58" t="s">
        <v>26</v>
      </c>
      <c r="G17" s="58" t="s">
        <v>27</v>
      </c>
      <c r="H17" s="58" t="s">
        <v>28</v>
      </c>
      <c r="I17" s="58" t="s">
        <v>29</v>
      </c>
      <c r="J17" s="58" t="s">
        <v>45</v>
      </c>
      <c r="K17" s="58" t="s">
        <v>31</v>
      </c>
      <c r="L17" s="41">
        <v>44609</v>
      </c>
      <c r="M17" s="58">
        <v>1</v>
      </c>
      <c r="N17" s="41">
        <v>44609</v>
      </c>
      <c r="O17" s="41">
        <v>44608</v>
      </c>
      <c r="P17" s="41">
        <v>44608</v>
      </c>
      <c r="Q17" s="60">
        <v>541994.01</v>
      </c>
      <c r="R17" s="58">
        <v>100</v>
      </c>
      <c r="S17" s="58">
        <v>99.990955999999997</v>
      </c>
      <c r="T17" s="58">
        <v>0</v>
      </c>
      <c r="U17" s="59">
        <v>5.4199400999999998</v>
      </c>
      <c r="V17" s="61">
        <v>3.3014271000000005E-2</v>
      </c>
      <c r="W17" s="61">
        <v>3.3014271000000005E-2</v>
      </c>
      <c r="X17" s="47" t="s">
        <v>32</v>
      </c>
    </row>
    <row r="18" spans="1:24" x14ac:dyDescent="0.35">
      <c r="A18" s="52">
        <f t="shared" si="0"/>
        <v>17</v>
      </c>
      <c r="B18" s="58" t="s">
        <v>134</v>
      </c>
      <c r="C18" s="58" t="s">
        <v>24</v>
      </c>
      <c r="D18" s="58" t="s">
        <v>25</v>
      </c>
      <c r="E18" s="58" t="s">
        <v>26</v>
      </c>
      <c r="F18" s="58" t="s">
        <v>26</v>
      </c>
      <c r="G18" s="58" t="s">
        <v>27</v>
      </c>
      <c r="H18" s="58" t="s">
        <v>28</v>
      </c>
      <c r="I18" s="58" t="s">
        <v>29</v>
      </c>
      <c r="J18" s="58" t="s">
        <v>46</v>
      </c>
      <c r="K18" s="58" t="s">
        <v>31</v>
      </c>
      <c r="L18" s="41">
        <v>44609</v>
      </c>
      <c r="M18" s="58">
        <v>1</v>
      </c>
      <c r="N18" s="41">
        <v>44609</v>
      </c>
      <c r="O18" s="41">
        <v>44608</v>
      </c>
      <c r="P18" s="41">
        <v>44608</v>
      </c>
      <c r="Q18" s="60">
        <v>624598.05000000005</v>
      </c>
      <c r="R18" s="58">
        <v>100</v>
      </c>
      <c r="S18" s="58">
        <v>99.990955999999997</v>
      </c>
      <c r="T18" s="58">
        <v>0</v>
      </c>
      <c r="U18" s="59">
        <v>6.2459804999999999</v>
      </c>
      <c r="V18" s="61">
        <v>3.3014271000000005E-2</v>
      </c>
      <c r="W18" s="61">
        <v>3.3014271000000005E-2</v>
      </c>
      <c r="X18" s="47" t="s">
        <v>32</v>
      </c>
    </row>
    <row r="19" spans="1:24" x14ac:dyDescent="0.35">
      <c r="A19" s="52">
        <f t="shared" si="0"/>
        <v>18</v>
      </c>
      <c r="B19" s="48" t="s">
        <v>134</v>
      </c>
      <c r="C19" s="48" t="s">
        <v>24</v>
      </c>
      <c r="D19" s="48" t="s">
        <v>25</v>
      </c>
      <c r="E19" s="48" t="s">
        <v>26</v>
      </c>
      <c r="F19" s="50" t="s">
        <v>26</v>
      </c>
      <c r="G19" s="53" t="s">
        <v>27</v>
      </c>
      <c r="H19" s="49" t="s">
        <v>28</v>
      </c>
      <c r="I19" s="51" t="s">
        <v>29</v>
      </c>
      <c r="J19" s="51" t="s">
        <v>47</v>
      </c>
      <c r="K19" s="51" t="s">
        <v>31</v>
      </c>
      <c r="L19" s="42">
        <v>44609</v>
      </c>
      <c r="M19" s="57">
        <v>1</v>
      </c>
      <c r="N19" s="43">
        <v>44609</v>
      </c>
      <c r="O19" s="44">
        <v>44608</v>
      </c>
      <c r="P19" s="45">
        <v>44608</v>
      </c>
      <c r="Q19" s="55">
        <v>121966.43</v>
      </c>
      <c r="R19" s="47">
        <v>100</v>
      </c>
      <c r="S19" s="56">
        <v>99.990955999999997</v>
      </c>
      <c r="T19" s="58">
        <v>0</v>
      </c>
      <c r="U19" s="54">
        <v>1.2196643</v>
      </c>
      <c r="V19" s="62">
        <v>3.3014271000000005E-2</v>
      </c>
      <c r="W19" s="62">
        <v>3.3014271000000005E-2</v>
      </c>
      <c r="X19" s="47" t="s">
        <v>32</v>
      </c>
    </row>
    <row r="20" spans="1:24" x14ac:dyDescent="0.35">
      <c r="A20" s="52">
        <f t="shared" si="0"/>
        <v>19</v>
      </c>
      <c r="B20" s="48" t="s">
        <v>134</v>
      </c>
      <c r="C20" s="48" t="s">
        <v>24</v>
      </c>
      <c r="D20" s="48" t="s">
        <v>25</v>
      </c>
      <c r="E20" s="48" t="s">
        <v>26</v>
      </c>
      <c r="F20" s="50" t="s">
        <v>26</v>
      </c>
      <c r="G20" s="53" t="s">
        <v>27</v>
      </c>
      <c r="H20" s="49" t="s">
        <v>28</v>
      </c>
      <c r="I20" s="51" t="s">
        <v>29</v>
      </c>
      <c r="J20" s="51" t="s">
        <v>48</v>
      </c>
      <c r="K20" s="51" t="s">
        <v>31</v>
      </c>
      <c r="L20" s="42">
        <v>44609</v>
      </c>
      <c r="M20" s="57">
        <v>1</v>
      </c>
      <c r="N20" s="43">
        <v>44609</v>
      </c>
      <c r="O20" s="44">
        <v>44608</v>
      </c>
      <c r="P20" s="45">
        <v>44608</v>
      </c>
      <c r="Q20" s="55">
        <v>1848411</v>
      </c>
      <c r="R20" s="47">
        <v>100</v>
      </c>
      <c r="S20" s="56">
        <v>99.990955999999997</v>
      </c>
      <c r="T20" s="58">
        <v>0</v>
      </c>
      <c r="U20" s="54">
        <v>18.484110000000001</v>
      </c>
      <c r="V20" s="62">
        <v>3.3014271000000005E-2</v>
      </c>
      <c r="W20" s="62">
        <v>3.3014271000000005E-2</v>
      </c>
      <c r="X20" s="47" t="s">
        <v>32</v>
      </c>
    </row>
    <row r="21" spans="1:24" x14ac:dyDescent="0.35">
      <c r="A21" s="52">
        <f t="shared" si="0"/>
        <v>20</v>
      </c>
      <c r="B21" s="48" t="s">
        <v>134</v>
      </c>
      <c r="C21" s="48" t="s">
        <v>24</v>
      </c>
      <c r="D21" s="48" t="s">
        <v>25</v>
      </c>
      <c r="E21" s="48" t="s">
        <v>26</v>
      </c>
      <c r="F21" s="50" t="s">
        <v>26</v>
      </c>
      <c r="G21" s="53" t="s">
        <v>27</v>
      </c>
      <c r="H21" s="49" t="s">
        <v>28</v>
      </c>
      <c r="I21" s="51" t="s">
        <v>29</v>
      </c>
      <c r="J21" s="51" t="s">
        <v>50</v>
      </c>
      <c r="K21" s="51" t="s">
        <v>31</v>
      </c>
      <c r="L21" s="42">
        <v>44609</v>
      </c>
      <c r="M21" s="57">
        <v>1</v>
      </c>
      <c r="N21" s="43">
        <v>44609</v>
      </c>
      <c r="O21" s="44">
        <v>44608</v>
      </c>
      <c r="P21" s="45">
        <v>44608</v>
      </c>
      <c r="Q21" s="55">
        <v>107194.32</v>
      </c>
      <c r="R21" s="47">
        <v>100</v>
      </c>
      <c r="S21" s="56">
        <v>99.990955999999997</v>
      </c>
      <c r="T21" s="58">
        <v>0</v>
      </c>
      <c r="U21" s="54">
        <v>1.0719432</v>
      </c>
      <c r="V21" s="62">
        <v>3.3014271000000005E-2</v>
      </c>
      <c r="W21" s="62">
        <v>3.3014271000000005E-2</v>
      </c>
      <c r="X21" s="47" t="s">
        <v>32</v>
      </c>
    </row>
    <row r="22" spans="1:24" x14ac:dyDescent="0.35">
      <c r="A22" s="52">
        <f t="shared" si="0"/>
        <v>21</v>
      </c>
      <c r="B22" s="48" t="s">
        <v>134</v>
      </c>
      <c r="C22" s="48" t="s">
        <v>24</v>
      </c>
      <c r="D22" s="48" t="s">
        <v>25</v>
      </c>
      <c r="E22" s="48" t="s">
        <v>26</v>
      </c>
      <c r="F22" s="50" t="s">
        <v>26</v>
      </c>
      <c r="G22" s="53" t="s">
        <v>27</v>
      </c>
      <c r="H22" s="49" t="s">
        <v>28</v>
      </c>
      <c r="I22" s="51" t="s">
        <v>29</v>
      </c>
      <c r="J22" s="51" t="s">
        <v>51</v>
      </c>
      <c r="K22" s="51" t="s">
        <v>31</v>
      </c>
      <c r="L22" s="42">
        <v>44609</v>
      </c>
      <c r="M22" s="57">
        <v>1</v>
      </c>
      <c r="N22" s="43">
        <v>44609</v>
      </c>
      <c r="O22" s="44">
        <v>44608</v>
      </c>
      <c r="P22" s="45">
        <v>44608</v>
      </c>
      <c r="Q22" s="55">
        <v>30084.11</v>
      </c>
      <c r="R22" s="47">
        <v>100</v>
      </c>
      <c r="S22" s="56">
        <v>99.990955999999997</v>
      </c>
      <c r="T22" s="58">
        <v>0</v>
      </c>
      <c r="U22" s="54">
        <v>0.30084109999999997</v>
      </c>
      <c r="V22" s="62">
        <v>3.3014271000000005E-2</v>
      </c>
      <c r="W22" s="62">
        <v>3.3014271000000005E-2</v>
      </c>
      <c r="X22" s="47" t="s">
        <v>32</v>
      </c>
    </row>
    <row r="23" spans="1:24" x14ac:dyDescent="0.35">
      <c r="A23" s="52">
        <f t="shared" si="0"/>
        <v>22</v>
      </c>
      <c r="B23" s="48" t="s">
        <v>134</v>
      </c>
      <c r="C23" s="48" t="s">
        <v>24</v>
      </c>
      <c r="D23" s="48" t="s">
        <v>25</v>
      </c>
      <c r="E23" s="48" t="s">
        <v>26</v>
      </c>
      <c r="F23" s="50" t="s">
        <v>26</v>
      </c>
      <c r="G23" s="53" t="s">
        <v>27</v>
      </c>
      <c r="H23" s="49" t="s">
        <v>28</v>
      </c>
      <c r="I23" s="51" t="s">
        <v>29</v>
      </c>
      <c r="J23" s="51" t="s">
        <v>52</v>
      </c>
      <c r="K23" s="51" t="s">
        <v>31</v>
      </c>
      <c r="L23" s="42">
        <v>44609</v>
      </c>
      <c r="M23" s="57">
        <v>1</v>
      </c>
      <c r="N23" s="43">
        <v>44609</v>
      </c>
      <c r="O23" s="44">
        <v>44608</v>
      </c>
      <c r="P23" s="45">
        <v>44608</v>
      </c>
      <c r="Q23" s="55">
        <v>49181.919999999998</v>
      </c>
      <c r="R23" s="47">
        <v>100</v>
      </c>
      <c r="S23" s="56">
        <v>99.990955999999997</v>
      </c>
      <c r="T23" s="58">
        <v>0</v>
      </c>
      <c r="U23" s="54">
        <v>0.49181920000000001</v>
      </c>
      <c r="V23" s="62">
        <v>3.3014271000000005E-2</v>
      </c>
      <c r="W23" s="62">
        <v>3.3014271000000005E-2</v>
      </c>
      <c r="X23" s="47" t="s">
        <v>32</v>
      </c>
    </row>
    <row r="24" spans="1:24" x14ac:dyDescent="0.35">
      <c r="A24" s="52">
        <f t="shared" si="0"/>
        <v>23</v>
      </c>
      <c r="B24" s="48" t="s">
        <v>134</v>
      </c>
      <c r="C24" s="48" t="s">
        <v>24</v>
      </c>
      <c r="D24" s="48" t="s">
        <v>25</v>
      </c>
      <c r="E24" s="48" t="s">
        <v>26</v>
      </c>
      <c r="F24" s="50" t="s">
        <v>26</v>
      </c>
      <c r="G24" s="53" t="s">
        <v>27</v>
      </c>
      <c r="H24" s="49" t="s">
        <v>28</v>
      </c>
      <c r="I24" s="51" t="s">
        <v>29</v>
      </c>
      <c r="J24" s="51" t="s">
        <v>53</v>
      </c>
      <c r="K24" s="51" t="s">
        <v>31</v>
      </c>
      <c r="L24" s="42">
        <v>44609</v>
      </c>
      <c r="M24" s="57">
        <v>1</v>
      </c>
      <c r="N24" s="43">
        <v>44609</v>
      </c>
      <c r="O24" s="44">
        <v>44608</v>
      </c>
      <c r="P24" s="45">
        <v>44608</v>
      </c>
      <c r="Q24" s="55">
        <v>235647.9</v>
      </c>
      <c r="R24" s="47">
        <v>100</v>
      </c>
      <c r="S24" s="56">
        <v>99.990955999999997</v>
      </c>
      <c r="T24" s="58">
        <v>0</v>
      </c>
      <c r="U24" s="54">
        <v>2.3564790000000002</v>
      </c>
      <c r="V24" s="62">
        <v>3.3014271000000005E-2</v>
      </c>
      <c r="W24" s="62">
        <v>3.3014271000000005E-2</v>
      </c>
      <c r="X24" s="47" t="s">
        <v>32</v>
      </c>
    </row>
    <row r="25" spans="1:24" x14ac:dyDescent="0.35">
      <c r="A25" s="52">
        <f t="shared" si="0"/>
        <v>24</v>
      </c>
      <c r="B25" s="48" t="s">
        <v>134</v>
      </c>
      <c r="C25" s="48" t="s">
        <v>24</v>
      </c>
      <c r="D25" s="48" t="s">
        <v>25</v>
      </c>
      <c r="E25" s="48" t="s">
        <v>26</v>
      </c>
      <c r="F25" s="50" t="s">
        <v>26</v>
      </c>
      <c r="G25" s="53" t="s">
        <v>27</v>
      </c>
      <c r="H25" s="49" t="s">
        <v>28</v>
      </c>
      <c r="I25" s="51" t="s">
        <v>29</v>
      </c>
      <c r="J25" s="51" t="s">
        <v>54</v>
      </c>
      <c r="K25" s="51" t="s">
        <v>31</v>
      </c>
      <c r="L25" s="42">
        <v>44609</v>
      </c>
      <c r="M25" s="57">
        <v>1</v>
      </c>
      <c r="N25" s="43">
        <v>44609</v>
      </c>
      <c r="O25" s="44">
        <v>44608</v>
      </c>
      <c r="P25" s="45">
        <v>44608</v>
      </c>
      <c r="Q25" s="55">
        <v>199872.38</v>
      </c>
      <c r="R25" s="47">
        <v>100</v>
      </c>
      <c r="S25" s="56">
        <v>99.990955999999997</v>
      </c>
      <c r="T25" s="58">
        <v>0</v>
      </c>
      <c r="U25" s="54">
        <v>1.9987238000000001</v>
      </c>
      <c r="V25" s="62">
        <v>3.3014271000000005E-2</v>
      </c>
      <c r="W25" s="62">
        <v>3.3014271000000005E-2</v>
      </c>
      <c r="X25" s="47" t="s">
        <v>32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08-02-2022</vt:lpstr>
      <vt:lpstr>09-02-2022</vt:lpstr>
      <vt:lpstr>10-02-2022</vt:lpstr>
      <vt:lpstr>11-02-2022  </vt:lpstr>
      <vt:lpstr>14-02-2022  </vt:lpstr>
      <vt:lpstr>15-02-2022  </vt:lpstr>
      <vt:lpstr>16-02-2022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2022-02-17T09:16:38Z</dcterms:modified>
</cp:coreProperties>
</file>